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activeTab="6"/>
  </bookViews>
  <sheets>
    <sheet name="材控25-1" sheetId="2" r:id="rId1"/>
    <sheet name="材控25-2" sheetId="3" r:id="rId2"/>
    <sheet name="车辆25-1" sheetId="4" r:id="rId3"/>
    <sheet name="车辆25-2" sheetId="5" r:id="rId4"/>
    <sheet name="机器人25-1" sheetId="6" r:id="rId5"/>
    <sheet name="机器人25-2" sheetId="7" r:id="rId6"/>
    <sheet name="机自25-1" sheetId="8" r:id="rId7"/>
    <sheet name="机自25-2" sheetId="9" r:id="rId8"/>
    <sheet name="机自S25-1" sheetId="10" r:id="rId9"/>
    <sheet name="机自W25-1" sheetId="11" r:id="rId10"/>
    <sheet name="机自W25-2" sheetId="12" r:id="rId11"/>
    <sheet name="智造25-1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<sst xmlns="http://schemas.openxmlformats.org/spreadsheetml/2006/main" count="1724" uniqueCount="1029">
  <si>
    <t>2025-2026学年个性发展分班级汇总表</t>
  </si>
  <si>
    <t>班级</t>
  </si>
  <si>
    <t>姓名</t>
  </si>
  <si>
    <t>学号</t>
  </si>
  <si>
    <t>个性发展加分细则</t>
  </si>
  <si>
    <t>各类竞赛</t>
  </si>
  <si>
    <t>学术研究</t>
  </si>
  <si>
    <t>个人荣誉</t>
  </si>
  <si>
    <t>社会工作</t>
  </si>
  <si>
    <t>其他素质拓展类</t>
  </si>
  <si>
    <t>个性分总和</t>
  </si>
  <si>
    <t>备注（每条加分项内容单列）</t>
  </si>
  <si>
    <t>个人签名</t>
  </si>
  <si>
    <t>最高不超过 5 分；
不同项目可累计计分，同一项目获奖按最高获奖级别计分，不累计计分；
学术研究中：大创立项加分，结题不加分
同一学年获得多项荣誉时，同一类荣誉按最高等级计分，不同荣誉可累计计分，最高不得超过 5 分。
教务处两榜，标注了a类按a类，不在榜单的不加分，学科指导委员会b类，协会c类）
学生承担社会工作满一学年才能计分；一学年中担任两个及以上社会工作的，按最高级别加分。
B类、C 类科技竞赛参照表量化分值权重系数分别为 0.8、0.6
团队竞赛获奖，团队负责人量化得分权重系数为 0.8，其他成员量化权重系数为 0.4；无核心成员的按计分标准 / 项目组人数计分。
A类竞赛：纳入浙江省普通本科高等教学工作及业绩考核的竞赛项目，一般是浙江省教育厅组织的竞赛
B类竞赛：教育部各教学指导委员会举办的全国性竞赛项目
C类竞赛：浙江省各教学指导委员会、全国行业协会（学会）举办的省级及以上的竞赛项目</t>
  </si>
  <si>
    <t>举例</t>
  </si>
  <si>
    <t>张三</t>
  </si>
  <si>
    <t>2019b34001</t>
  </si>
  <si>
    <t>参加学校认定的 B 类科技竞赛（校级，xx竞赛，二等奖，队员，3人团队，有队长）（0.5*0.8）*0.4
参加学校认定的 A 类科技竞赛（国家级，xx竞赛，一等奖，队长，5人团队）4*0.8
校级优秀学生0.75 
公开发表论文（第一作者、独立完成）1
学习委员0.5
通过大学生英语六级考试0.5</t>
  </si>
  <si>
    <t>手写签名</t>
  </si>
  <si>
    <t>材控25-1</t>
  </si>
  <si>
    <t>安璐洋</t>
  </si>
  <si>
    <t>2025b23001</t>
  </si>
  <si>
    <t>更多内容请参照新版学生手册！</t>
  </si>
  <si>
    <t>李航</t>
  </si>
  <si>
    <t>2025b23002</t>
  </si>
  <si>
    <t>文体委员0.25</t>
  </si>
  <si>
    <t>赵奕赫</t>
  </si>
  <si>
    <t>2025b23003</t>
  </si>
  <si>
    <t>李香君</t>
  </si>
  <si>
    <t>2025b23006</t>
  </si>
  <si>
    <t>团支书0.75 心委MOOC认证0.15 校级大创立项（3*0.8=2.4）</t>
  </si>
  <si>
    <t>杨淼</t>
  </si>
  <si>
    <t>2025b23009</t>
  </si>
  <si>
    <t>心理委员0.25 心委MOOC认证0.15</t>
  </si>
  <si>
    <t>王绍杰</t>
  </si>
  <si>
    <t>2025b23010</t>
  </si>
  <si>
    <t>班长0.75 心委MOOC认证0.15</t>
  </si>
  <si>
    <t>高俊</t>
  </si>
  <si>
    <t>2025b23011</t>
  </si>
  <si>
    <t>黄鸿远</t>
  </si>
  <si>
    <t>2025b23012</t>
  </si>
  <si>
    <t>胡茂松</t>
  </si>
  <si>
    <t>2025b23013</t>
  </si>
  <si>
    <t>郑怡乐</t>
  </si>
  <si>
    <t>2025b23014</t>
  </si>
  <si>
    <t>陈贤睿</t>
  </si>
  <si>
    <t>2025b23015</t>
  </si>
  <si>
    <t>陈鑫楠</t>
  </si>
  <si>
    <t>2025b23016</t>
  </si>
  <si>
    <t>罗一鸣</t>
  </si>
  <si>
    <t>2025b23017</t>
  </si>
  <si>
    <t>吴启涵</t>
  </si>
  <si>
    <t>2025b23018</t>
  </si>
  <si>
    <t>组织委员0.25</t>
  </si>
  <si>
    <t>曾荣昌</t>
  </si>
  <si>
    <t>2025b23019</t>
  </si>
  <si>
    <t>陈奕辉</t>
  </si>
  <si>
    <t>2025b23020</t>
  </si>
  <si>
    <t>心委MOOC认证0.15 省级金相大赛一等奖B类（2*0.8=1.6）</t>
  </si>
  <si>
    <t>胡鑫</t>
  </si>
  <si>
    <t>2025b23021</t>
  </si>
  <si>
    <t>学习委员0.5</t>
  </si>
  <si>
    <t>李丰豪</t>
  </si>
  <si>
    <t>2025b23022</t>
  </si>
  <si>
    <t>易林</t>
  </si>
  <si>
    <t>2025b23023</t>
  </si>
  <si>
    <t>李迪迪</t>
  </si>
  <si>
    <t>2025b23024</t>
  </si>
  <si>
    <t>纪律委员0.25</t>
  </si>
  <si>
    <t>郭玉洁</t>
  </si>
  <si>
    <t>2025b23027</t>
  </si>
  <si>
    <t>宋子涵</t>
  </si>
  <si>
    <t>2025b23029</t>
  </si>
  <si>
    <t>宣传委员0.25</t>
  </si>
  <si>
    <t>曹建淳</t>
  </si>
  <si>
    <t>2025b23030</t>
  </si>
  <si>
    <t>生活委员0.25</t>
  </si>
  <si>
    <t>班级评奖评优小组成员签字</t>
  </si>
  <si>
    <t>注：学院个性发展分予以两版电子稿修改，第三版上交纸质版需涉及加分个人签名+评议小组签名</t>
  </si>
  <si>
    <t>材控25-2</t>
  </si>
  <si>
    <t>朱子晗</t>
  </si>
  <si>
    <t>2025b08013</t>
  </si>
  <si>
    <t>祁少泽</t>
  </si>
  <si>
    <t>2025b23031</t>
  </si>
  <si>
    <t>徐嘉俊</t>
  </si>
  <si>
    <t>2025b23032</t>
  </si>
  <si>
    <t>屈弘哲</t>
  </si>
  <si>
    <t>2025b23033</t>
  </si>
  <si>
    <t>虞佳铮</t>
  </si>
  <si>
    <t>2025b23034</t>
  </si>
  <si>
    <t>张鑫荷</t>
  </si>
  <si>
    <t>2025b23035</t>
  </si>
  <si>
    <t>自动吊顶项目立项3*0.2=0.6、寝室长0.15、MOOC证书0.15</t>
  </si>
  <si>
    <t>吴哲轩</t>
  </si>
  <si>
    <t>2025b23036</t>
  </si>
  <si>
    <t>组织委员+0.25，MOOC证书+0.15</t>
  </si>
  <si>
    <t>谷政豪</t>
  </si>
  <si>
    <t>2025b23037</t>
  </si>
  <si>
    <t>黎哲轩</t>
  </si>
  <si>
    <t>2025b23038</t>
  </si>
  <si>
    <t>谢铭</t>
  </si>
  <si>
    <t>2025b23039</t>
  </si>
  <si>
    <t>文体委员+0.25</t>
  </si>
  <si>
    <t>朱启睿</t>
  </si>
  <si>
    <t>2025b23040</t>
  </si>
  <si>
    <t>MOOC证书+0.15，宣传委员+0.25</t>
  </si>
  <si>
    <t>李虹雨</t>
  </si>
  <si>
    <t>2025b23041</t>
  </si>
  <si>
    <t>自动吊顶项目立项3*0.2=0.6 寝室长+0.15 MOOC证书+0.15</t>
  </si>
  <si>
    <t>李晟豪</t>
  </si>
  <si>
    <t>2025b23042</t>
  </si>
  <si>
    <t>王圆凯</t>
  </si>
  <si>
    <t>2025b23043</t>
  </si>
  <si>
    <t>周佳玉</t>
  </si>
  <si>
    <t>2025b23045</t>
  </si>
  <si>
    <t>钟尤键</t>
  </si>
  <si>
    <t>2025b23046</t>
  </si>
  <si>
    <t>浙江省智能机器人创意竞赛2.5*0.4=1</t>
  </si>
  <si>
    <t>郭子鹏</t>
  </si>
  <si>
    <t>2025b23047</t>
  </si>
  <si>
    <t>黎晓洋</t>
  </si>
  <si>
    <t>2025b23049</t>
  </si>
  <si>
    <t>自动吊顶项目立项3*0.4=1.2</t>
  </si>
  <si>
    <t>覃莉茵</t>
  </si>
  <si>
    <t>2025b23050</t>
  </si>
  <si>
    <t>MOOC证书+0.15 通过英语六级考试0.5分</t>
  </si>
  <si>
    <t>曾勇</t>
  </si>
  <si>
    <t>2025b23051</t>
  </si>
  <si>
    <t>余天洪</t>
  </si>
  <si>
    <t>2025b23052</t>
  </si>
  <si>
    <t>贺添奥</t>
  </si>
  <si>
    <t>2025b23053</t>
  </si>
  <si>
    <t>学习委员0.5+机械工程与技术论文发表(三作)1*0.4=0.4</t>
  </si>
  <si>
    <t>宋广吉</t>
  </si>
  <si>
    <t>2025b23054</t>
  </si>
  <si>
    <t>MOOC证书+0.15，心理委员+0.25</t>
  </si>
  <si>
    <t>权浩威</t>
  </si>
  <si>
    <t>2025b23055</t>
  </si>
  <si>
    <t>田金博</t>
  </si>
  <si>
    <t>2025b23056</t>
  </si>
  <si>
    <t>自动吊顶机立项3*0.8=2.4、MOOC证书+0.15、机械设计创新大赛（校赛）三等奖+0.25*0.4=0.1、班长+0.75</t>
  </si>
  <si>
    <t>牛雨轩</t>
  </si>
  <si>
    <t>2025b23057</t>
  </si>
  <si>
    <t>机械设计创新大赛（校赛）二等奖+0.5*0.4=0.2，MOOC证书+0.15，团支书+0.75，钢筋捆扎机论文+1*0.2=0.2</t>
  </si>
  <si>
    <t>辛启志</t>
  </si>
  <si>
    <t>2025b23058</t>
  </si>
  <si>
    <t>张钰雯</t>
  </si>
  <si>
    <t>2025b23059</t>
  </si>
  <si>
    <t>机械设计竞赛（校级）一等奖0.75*0.4=0.3，MOOC证书+0.15，纪律委员+0.25</t>
  </si>
  <si>
    <t>吴宇扬</t>
  </si>
  <si>
    <t>2025b23060</t>
  </si>
  <si>
    <t>车辆25-1</t>
  </si>
  <si>
    <t>张嘉航</t>
  </si>
  <si>
    <t>2025b24001</t>
  </si>
  <si>
    <t>章云涛</t>
  </si>
  <si>
    <t>2025b24002</t>
  </si>
  <si>
    <t>李佳明</t>
  </si>
  <si>
    <t>2025b24003</t>
  </si>
  <si>
    <t>青协干事0.15</t>
  </si>
  <si>
    <t>刘峻成</t>
  </si>
  <si>
    <t>2025b24004</t>
  </si>
  <si>
    <t>纪律委员0.25 心理MOOC证书0.15</t>
  </si>
  <si>
    <t>郑名妤</t>
  </si>
  <si>
    <t>2025b24005</t>
  </si>
  <si>
    <t>组织委员0.25 心理MOOC证书0.15</t>
  </si>
  <si>
    <t>金奕喆</t>
  </si>
  <si>
    <t>2025b24006</t>
  </si>
  <si>
    <t>邬世堃</t>
  </si>
  <si>
    <t>2025b24007</t>
  </si>
  <si>
    <t>心理MOOC证书0.15寝室长0.15</t>
  </si>
  <si>
    <t>谢育翔</t>
  </si>
  <si>
    <t>2025b24008</t>
  </si>
  <si>
    <t>徐佳怡</t>
  </si>
  <si>
    <t>2025b24009</t>
  </si>
  <si>
    <t>学习委员0.5 心理MOOC证书0.15</t>
  </si>
  <si>
    <t>段恒玮</t>
  </si>
  <si>
    <t>2025b24010</t>
  </si>
  <si>
    <t>黄佳鑫</t>
  </si>
  <si>
    <t>2025b24011</t>
  </si>
  <si>
    <t>万俊超</t>
  </si>
  <si>
    <t>2025b24012</t>
  </si>
  <si>
    <t>公寓楼层长0.25</t>
  </si>
  <si>
    <t>曾鸿民</t>
  </si>
  <si>
    <t>2025b24013</t>
  </si>
  <si>
    <t>文体委员0.25 心理MOOC证书0.15</t>
  </si>
  <si>
    <t>敖逸轩</t>
  </si>
  <si>
    <t>2025b24014</t>
  </si>
  <si>
    <t>朱启圣</t>
  </si>
  <si>
    <t>2025b24015</t>
  </si>
  <si>
    <t>团支书0.75心理MOOC证书0.15</t>
  </si>
  <si>
    <t>崔李蒙</t>
  </si>
  <si>
    <t>2025b24016</t>
  </si>
  <si>
    <t>吴伊南</t>
  </si>
  <si>
    <t>2025b24017</t>
  </si>
  <si>
    <t>韦毅豪</t>
  </si>
  <si>
    <t>2025b24018</t>
  </si>
  <si>
    <t>韦荣霖</t>
  </si>
  <si>
    <t>2025b24019</t>
  </si>
  <si>
    <t xml:space="preserve"> 张草灵</t>
  </si>
  <si>
    <t>2025b24020</t>
  </si>
  <si>
    <t>心理委员0.25 心理MOOC证书0.15</t>
  </si>
  <si>
    <t>李旭东</t>
  </si>
  <si>
    <t>2025b24021</t>
  </si>
  <si>
    <t>袁大宇</t>
  </si>
  <si>
    <t>2025b24022</t>
  </si>
  <si>
    <t>覃铂涵</t>
  </si>
  <si>
    <t>2025b24023</t>
  </si>
  <si>
    <t>生活委员0.25 心理MOOC证书0.15</t>
  </si>
  <si>
    <t>易雨虹</t>
  </si>
  <si>
    <t>2025b24024</t>
  </si>
  <si>
    <t>宣传委员0.25心理MOOC证书0.15</t>
  </si>
  <si>
    <t>徐子豪</t>
  </si>
  <si>
    <t>2025b24025</t>
  </si>
  <si>
    <t>韩天宇</t>
  </si>
  <si>
    <t>2025b25025</t>
  </si>
  <si>
    <t>王子雨</t>
  </si>
  <si>
    <t>2025b24027</t>
  </si>
  <si>
    <t>青协部门干事0.15</t>
  </si>
  <si>
    <t>于文昊</t>
  </si>
  <si>
    <t>2025b24028</t>
  </si>
  <si>
    <t>尹金珠</t>
  </si>
  <si>
    <t>2025b24029</t>
  </si>
  <si>
    <t>班长0.75 心理MOOC证书0.15</t>
  </si>
  <si>
    <t>雷潢毅</t>
  </si>
  <si>
    <t>2025b48038</t>
  </si>
  <si>
    <t>车辆25-2</t>
  </si>
  <si>
    <t>刘金涛</t>
  </si>
  <si>
    <t>2025b24032</t>
  </si>
  <si>
    <t>闫诺风</t>
  </si>
  <si>
    <t>2025b24033</t>
  </si>
  <si>
    <t>1.机械创新校一等奖0.75×0.4
 2.心理委员MOOC证书0.15
3.军训积极分子0.5
4.纪律委员0.25</t>
  </si>
  <si>
    <t>林家乐</t>
  </si>
  <si>
    <t>2025b24035</t>
  </si>
  <si>
    <t>朱响</t>
  </si>
  <si>
    <t>2025b24036</t>
  </si>
  <si>
    <t>寝室长0.15</t>
  </si>
  <si>
    <t>林睿祺</t>
  </si>
  <si>
    <t>2025b24037</t>
  </si>
  <si>
    <t>1.心理委员MOOC证书0.15
2.宣传委员0.25</t>
  </si>
  <si>
    <t>郑宇</t>
  </si>
  <si>
    <t>2025b24038</t>
  </si>
  <si>
    <t>龚孝</t>
  </si>
  <si>
    <t>2025b24039</t>
  </si>
  <si>
    <t>金涛</t>
  </si>
  <si>
    <t>2025b24040</t>
  </si>
  <si>
    <t>谢俊浩</t>
  </si>
  <si>
    <t>2025b24041</t>
  </si>
  <si>
    <t>童志邦</t>
  </si>
  <si>
    <t>2025b24042</t>
  </si>
  <si>
    <t>熊宇杰</t>
  </si>
  <si>
    <t>2025b24043</t>
  </si>
  <si>
    <t>刘泽滢</t>
  </si>
  <si>
    <t>2025b24044</t>
  </si>
  <si>
    <t>1.机械创新大赛省三(1.25*0.4=0.5)
2.团支书0.75</t>
  </si>
  <si>
    <t>蔡善天</t>
  </si>
  <si>
    <t>2025b24045</t>
  </si>
  <si>
    <t>谢冬微</t>
  </si>
  <si>
    <t>2025b24046</t>
  </si>
  <si>
    <t>通过大学生英语六级0.5分</t>
  </si>
  <si>
    <t>周慧灵</t>
  </si>
  <si>
    <t>2025b24048</t>
  </si>
  <si>
    <t>1.机械创新大赛省二0.6（1.5*0.4）
2.低碳科技创新校赛0.1（0.25*0.4）</t>
  </si>
  <si>
    <t>刘昱</t>
  </si>
  <si>
    <t>2025b24049</t>
  </si>
  <si>
    <t>1排球校赛团体第三0.25*0.4 
2.机创校级三等奖0.25*0.4 
3.心理委员MOOC证书 
4.寝室长0.15</t>
  </si>
  <si>
    <t>晏如彤</t>
  </si>
  <si>
    <t>2025b24050</t>
  </si>
  <si>
    <t>何国能</t>
  </si>
  <si>
    <t>2025b24051</t>
  </si>
  <si>
    <t>1.心理委员MOOC证书0.15
2.生活委员0.25</t>
  </si>
  <si>
    <t>韦小棋</t>
  </si>
  <si>
    <t>2025b24052</t>
  </si>
  <si>
    <t>1.低碳科技创新校赛0.1（0.25*0.4）
2.心理委员MOOC证书0.15
3.组织委员0.25</t>
  </si>
  <si>
    <t>袁杭</t>
  </si>
  <si>
    <t>2025b24053</t>
  </si>
  <si>
    <t>徐云鹏</t>
  </si>
  <si>
    <t>2025b24054</t>
  </si>
  <si>
    <t>贺淼楠</t>
  </si>
  <si>
    <t>2025b24055</t>
  </si>
  <si>
    <t>1.心理委员MOOC证书0.15
2.心理委员0.25</t>
  </si>
  <si>
    <t>唐欧龙</t>
  </si>
  <si>
    <t>2025b24056</t>
  </si>
  <si>
    <t>廖茂杰</t>
  </si>
  <si>
    <t>2025b24059</t>
  </si>
  <si>
    <t>索朗拥措</t>
  </si>
  <si>
    <t>2025b24060</t>
  </si>
  <si>
    <t>陈哲</t>
  </si>
  <si>
    <t>2025b08050</t>
  </si>
  <si>
    <t>王勃阳</t>
  </si>
  <si>
    <t>2025b38050</t>
  </si>
  <si>
    <t>心理委员MOOC证书0.15</t>
  </si>
  <si>
    <t>机器人25-1</t>
  </si>
  <si>
    <t>马嘉琦</t>
  </si>
  <si>
    <t>2025b34001</t>
  </si>
  <si>
    <t>魏杰</t>
  </si>
  <si>
    <t>2025b34002</t>
  </si>
  <si>
    <t>0.65</t>
  </si>
  <si>
    <t>1.班长 0.75分
2.通过全国心理委员MOOC认证 0.15分
3.参加学校认定的 A 类科技竞赛（校级，2026年全国大学生数学建模竞赛校内选拔赛，二等奖，队长，3人团队）（0.5×0.8）=0.4分 通过大学生英语6级考试0.5</t>
  </si>
  <si>
    <t>周成赫</t>
  </si>
  <si>
    <t>2025b34003</t>
  </si>
  <si>
    <t>1.机械学院青协干事  0.15分
2.通过全国心理委员MOOC认证  0.15分</t>
  </si>
  <si>
    <t>李鑫源</t>
  </si>
  <si>
    <t>2025b34004</t>
  </si>
  <si>
    <t>1.寝室长  0.15分      
2.通过全国心理委员MOOC认证 0.15分</t>
  </si>
  <si>
    <t>华钧泽</t>
  </si>
  <si>
    <t>2025b34005</t>
  </si>
  <si>
    <t>1.通过全国心理委员MOOC认证 0.15分</t>
  </si>
  <si>
    <t>张家辉</t>
  </si>
  <si>
    <t>2025b34006</t>
  </si>
  <si>
    <t>1.参加学校认定的 A 类科技竞赛（省部级，浙江省大学生机械设计竞赛，三等奖，队长，4人团队）（1.25×0.8）=1分
2.参加学校认定的 A 类科技竞赛（省部级，浙江省大学生智能机器人创意竞赛，三等奖，队长，4人团队）（1.25×0.8）=1分
3.参加学校认定的 B 类科技竞赛（省部级，“蓝桥杯”全国大学生软件和信息技术大赛，三等奖，个人赛）（1.25×0.8）=1分
4.通过全国心理委员MOOC认证  0.15分
5.寝室长  0.15分</t>
  </si>
  <si>
    <t>任江航</t>
  </si>
  <si>
    <t>2025b34007</t>
  </si>
  <si>
    <t>赵锐</t>
  </si>
  <si>
    <t>2025b34008</t>
  </si>
  <si>
    <t>陈凌锋</t>
  </si>
  <si>
    <t>2025b34009</t>
  </si>
  <si>
    <t>1.参加学校认定的 A 类科技竞赛（校级，2026年全国大学生数学建模竞赛校内选拔赛，二等奖，队员，3人团队，有队长）（0.5×0.4）=0.2分
2.机械学院公寓管理中心干事  0.15分</t>
  </si>
  <si>
    <t>沈秋月</t>
  </si>
  <si>
    <t>2025b34010</t>
  </si>
  <si>
    <t>胡橙浩</t>
  </si>
  <si>
    <t>2025b34011</t>
  </si>
  <si>
    <t>张朝阳</t>
  </si>
  <si>
    <t>2025b34012</t>
  </si>
  <si>
    <t>1.生活委员  0.25分
2.通过全国心理委员MOOC认证 0.15分</t>
  </si>
  <si>
    <t>周一孝</t>
  </si>
  <si>
    <t>2025b34013</t>
  </si>
  <si>
    <t>余昊轩</t>
  </si>
  <si>
    <t>2025b34014</t>
  </si>
  <si>
    <t>1.参加学校认定的 A 类科技竞赛（校级，2026年全国大学生数学建模竞赛校内选拔赛，二等奖，队员，3人团队，有队长）（0.5×0.4）=0.2分
2.团支书  0.75分
3.通过全国心理委员MOOC认证 0.15分 通过大学生英语6级考试0.5分</t>
  </si>
  <si>
    <t>陈易扬</t>
  </si>
  <si>
    <t>2025b34015</t>
  </si>
  <si>
    <t>赵管艺帆</t>
  </si>
  <si>
    <t>2025b34016</t>
  </si>
  <si>
    <t>1.寝室长  0.15分</t>
  </si>
  <si>
    <t>林璇</t>
  </si>
  <si>
    <t>2025b34017</t>
  </si>
  <si>
    <t>1.参加学校认定的 B 类科技竞赛（省部级，全国大学生先进成图与产品信息建模创新大赛，三等奖，个人赛）（1.25×0.8）=1分
2.校青协干事  0.15分</t>
  </si>
  <si>
    <t>陈锴</t>
  </si>
  <si>
    <t>2025b34018</t>
  </si>
  <si>
    <t>林孙祺</t>
  </si>
  <si>
    <t>2025b34019</t>
  </si>
  <si>
    <t>陈万涵</t>
  </si>
  <si>
    <t>2025b34021</t>
  </si>
  <si>
    <t>1.寝室长  0.15分   
2.通过全国心理委员MOOC认证 0.15分</t>
  </si>
  <si>
    <t>吴展鹏</t>
  </si>
  <si>
    <t>2025b34022</t>
  </si>
  <si>
    <t>1.纪律委员  0.25分      
2.通过全国心理委员MOOC认证 0.15分</t>
  </si>
  <si>
    <t>黄兴航</t>
  </si>
  <si>
    <t>2025b34023</t>
  </si>
  <si>
    <t>周新凯</t>
  </si>
  <si>
    <t>2025b34024</t>
  </si>
  <si>
    <t>周大伟</t>
  </si>
  <si>
    <t>2025b34025</t>
  </si>
  <si>
    <t>1.参加学校认定的 A 类科技竞赛（校级，2026年全国大学生数学建模竞赛校内选拔赛，二等奖，队员，3人团队，有队长）（0.5×0.4）=0.2分
2.参加学校认定的 B 类科技竞赛（校级，全国大学生统计建模大赛，二等奖，队员，三人团队）（0.5×0.8×0.4）=0.16分
3.文体委员  0.25分
4.通过全国心理委员MOOC认证 0.15分</t>
  </si>
  <si>
    <t>段家乐</t>
  </si>
  <si>
    <t>2025b34026</t>
  </si>
  <si>
    <t>聂潇羽</t>
  </si>
  <si>
    <t>2025b34027</t>
  </si>
  <si>
    <t>1.学习委员  0.5分 
2.通过全国心理委员MOOC认证  0.15分</t>
  </si>
  <si>
    <t>刘撼宇</t>
  </si>
  <si>
    <t>2025b34028</t>
  </si>
  <si>
    <t>1.参加学校认定的 B 类科技竞赛（省部级，中国机器人及人工智能大赛，三等奖，队长，3人团队）（1.25×0.8×0.8）=0.8分
2.大创项目立项（省级，3人团队，队长）（3×0.8）=2.4分                             3.通过全国心理委员MOO认证  0.15分</t>
  </si>
  <si>
    <t>李江城</t>
  </si>
  <si>
    <t>2025b34029</t>
  </si>
  <si>
    <t>周含冰</t>
  </si>
  <si>
    <t>2025b34030</t>
  </si>
  <si>
    <t>1.大创立项  （5×0.4）＝2分
2.宣传委员  0.25分
3.通过全国心理委员MOOC认证  0.15分</t>
  </si>
  <si>
    <t>蒙昌源</t>
  </si>
  <si>
    <t>2025b34031</t>
  </si>
  <si>
    <t>孟莲花</t>
  </si>
  <si>
    <t>2025b34033</t>
  </si>
  <si>
    <t>1.大创立项1（省级，排名第二，3人团队）（3×0.4）=1.2分
2.大创立项2（省级，排名第五，5人团队）（3×0.2）=0.6分
3.心理委员  0.25分
4.通过全国心理委员MOOC认证  0.15分
5.参加学校认定的 B 类科技竞赛（省部级，中国机器人及人工智能大赛，三等奖，3人团队）（1.25×0.8×0.4）=0.4分</t>
  </si>
  <si>
    <t>孙汉源</t>
  </si>
  <si>
    <t>2025b34034</t>
  </si>
  <si>
    <t>1.组织委员  0.25分</t>
  </si>
  <si>
    <t>李进奋</t>
  </si>
  <si>
    <t>2025b34035</t>
  </si>
  <si>
    <t>胡贤哲</t>
  </si>
  <si>
    <t>机器人25-2</t>
  </si>
  <si>
    <t>周杭兴</t>
  </si>
  <si>
    <t>2025b34036</t>
  </si>
  <si>
    <t>林辉翔</t>
  </si>
  <si>
    <t>2025b34037</t>
  </si>
  <si>
    <t>全国大学生数学建模大赛校二等(队长) 0.5*0.8=0.4，
全国大学生统计建模大赛校二等奖0.5*0.8*0.8=0.32，
全国大学生数学竞赛(初赛三等奖)1.25*0.6=0.15
心理Mooc 0.15</t>
  </si>
  <si>
    <t>方鑫欣</t>
  </si>
  <si>
    <t>2025b34038</t>
  </si>
  <si>
    <t>团支书0.75 心理MOOC0.15 大创立项5*0.8</t>
  </si>
  <si>
    <t>金敬昊</t>
  </si>
  <si>
    <t>2025b34039</t>
  </si>
  <si>
    <t>池杭寰</t>
  </si>
  <si>
    <t>2025b34040</t>
  </si>
  <si>
    <t>无</t>
  </si>
  <si>
    <t>胡天骏</t>
  </si>
  <si>
    <t>2025b34041</t>
  </si>
  <si>
    <t>心理MOOC0.15</t>
  </si>
  <si>
    <t>伍尔皓</t>
  </si>
  <si>
    <t>2025b34042</t>
  </si>
  <si>
    <t>MOOC0.15组织委员0.25第12届全国大学生机械创新设计大赛三等2.5*0.4</t>
  </si>
  <si>
    <t>凌皓</t>
  </si>
  <si>
    <t>2025b34043</t>
  </si>
  <si>
    <t>王奕晗</t>
  </si>
  <si>
    <t>2025b34044</t>
  </si>
  <si>
    <t>校4*100第一1/4、校110m栏第二0.75、班长0.75、心理MOOC0.15</t>
  </si>
  <si>
    <t>厉丘杰</t>
  </si>
  <si>
    <t>2025b34045</t>
  </si>
  <si>
    <t>楼业俊</t>
  </si>
  <si>
    <t>2025b34046</t>
  </si>
  <si>
    <t>朱子颢</t>
  </si>
  <si>
    <t>2025b34047</t>
  </si>
  <si>
    <t>校十八届机械设计竞赛团体二等奖0.5*0.4，生活委员0.25，MOOC0.15</t>
  </si>
  <si>
    <t>郑思恒</t>
  </si>
  <si>
    <t>2025b34048</t>
  </si>
  <si>
    <t>葛耀薪</t>
  </si>
  <si>
    <t>2025b34049</t>
  </si>
  <si>
    <t>沈捷</t>
  </si>
  <si>
    <t>2025b34050</t>
  </si>
  <si>
    <t>胡晚成</t>
  </si>
  <si>
    <t>2025b34051</t>
  </si>
  <si>
    <t>全国大学生数学建模大赛校二等 0.5*0.4， 全国大学生统计建模大赛校二等奖0.5*0.8*0.4，心理Mooc 0.15</t>
  </si>
  <si>
    <t>何沅泽</t>
  </si>
  <si>
    <t>2025b34052</t>
  </si>
  <si>
    <t>孙霄尧</t>
  </si>
  <si>
    <t>2025b34053</t>
  </si>
  <si>
    <t>刘翔</t>
  </si>
  <si>
    <t>2025b34055</t>
  </si>
  <si>
    <t>邱奕铭</t>
  </si>
  <si>
    <t>2025b34056</t>
  </si>
  <si>
    <t>罗涵</t>
  </si>
  <si>
    <t>2025b34058</t>
  </si>
  <si>
    <t>张泽涛</t>
  </si>
  <si>
    <t>2025b34059</t>
  </si>
  <si>
    <t>钱伟</t>
  </si>
  <si>
    <t>2025b34060</t>
  </si>
  <si>
    <t>吕菲菲</t>
  </si>
  <si>
    <t>2025b34062</t>
  </si>
  <si>
    <t>文艺部部员</t>
  </si>
  <si>
    <t>胡俊杰</t>
  </si>
  <si>
    <t>2025b34063</t>
  </si>
  <si>
    <t>吴陈虹</t>
  </si>
  <si>
    <t>2025b34064</t>
  </si>
  <si>
    <t>大创立项3*0.8</t>
  </si>
  <si>
    <t>耿克雕</t>
  </si>
  <si>
    <t>2025b34065</t>
  </si>
  <si>
    <t>在校十八届机械设计竞赛团体三等奖0.5*0.4    宣传委员0.25   MOCC 0.15</t>
  </si>
  <si>
    <t>周明</t>
  </si>
  <si>
    <t>2025b34066</t>
  </si>
  <si>
    <t>蒋祥</t>
  </si>
  <si>
    <t>2025b34067</t>
  </si>
  <si>
    <t>学习委员0.5心理MOOC0.15</t>
  </si>
  <si>
    <t>向磊</t>
  </si>
  <si>
    <t>2025b34068</t>
  </si>
  <si>
    <t>心理MOOC  0.15    文体委员   0.25</t>
  </si>
  <si>
    <t>高瑜嫣</t>
  </si>
  <si>
    <t>2025b34069</t>
  </si>
  <si>
    <t>心理委员0.25心理MOOC0.15</t>
  </si>
  <si>
    <t>宋万涛</t>
  </si>
  <si>
    <t>2025b34070</t>
  </si>
  <si>
    <t>王建涛</t>
  </si>
  <si>
    <t>2025b35061</t>
  </si>
  <si>
    <t>机自25-1</t>
  </si>
  <si>
    <t>黄梓鹏</t>
  </si>
  <si>
    <t>2025b02821</t>
  </si>
  <si>
    <t>心理MOOC证书0.15</t>
  </si>
  <si>
    <t>谢心成</t>
  </si>
  <si>
    <t>2025b06001</t>
  </si>
  <si>
    <t>机械创新社团干事0.15，MOOC0.15</t>
  </si>
  <si>
    <t>李易威</t>
  </si>
  <si>
    <t>2025b06002</t>
  </si>
  <si>
    <t>白子瑞</t>
  </si>
  <si>
    <t>2025b06003</t>
  </si>
  <si>
    <t>MOOC证书0.15社团指导发展中心干事</t>
  </si>
  <si>
    <t>潘恩伟</t>
  </si>
  <si>
    <t>2025b06004</t>
  </si>
  <si>
    <t>吴良杉</t>
  </si>
  <si>
    <t>2025b06005</t>
  </si>
  <si>
    <t>诸琮祺</t>
  </si>
  <si>
    <t>2025b06006</t>
  </si>
  <si>
    <t>宣传委员0.25  mooc心理证书0.15</t>
  </si>
  <si>
    <t>张文豪</t>
  </si>
  <si>
    <t>2025b06007</t>
  </si>
  <si>
    <t>职规成员0.15</t>
  </si>
  <si>
    <t>蒋嘉</t>
  </si>
  <si>
    <t>2025b06008</t>
  </si>
  <si>
    <t>生活委员0.25 心理委员mooc0.15</t>
  </si>
  <si>
    <t>蔡高焕</t>
  </si>
  <si>
    <t>2025b06010</t>
  </si>
  <si>
    <t>2026年中国大学生机械工程创新创意大赛4*0.4=1.6</t>
  </si>
  <si>
    <t>刘桐溪</t>
  </si>
  <si>
    <t>2025b06011</t>
  </si>
  <si>
    <t>军训积极分子0.5 
团支书0.75 
心理委员MOOC0.15</t>
  </si>
  <si>
    <t>屈悠扬</t>
  </si>
  <si>
    <t>2025b06012</t>
  </si>
  <si>
    <t>校团委办公室干事</t>
  </si>
  <si>
    <t>孙辉</t>
  </si>
  <si>
    <t>2025b06013</t>
  </si>
  <si>
    <t>梅文帅</t>
  </si>
  <si>
    <t>2025b06014</t>
  </si>
  <si>
    <t>学习委员 0.5
参加学校认定的B类科技竞赛（全国大学生机器人及人工智能大赛国二3*0.8*0.4=0.96 队员3人）
参加学校认定的科研立项（省级大创立项3*0.4=1.2队员5人）加学校认定的A类科技竞（中国大学生机械工程创新创意大赛国家一等奖4✖️0.4</t>
  </si>
  <si>
    <t>何起</t>
  </si>
  <si>
    <t>2025b06015</t>
  </si>
  <si>
    <t>孔华杰</t>
  </si>
  <si>
    <t>2025b06016</t>
  </si>
  <si>
    <t>组织部干事0.15</t>
  </si>
  <si>
    <t>孙睿</t>
  </si>
  <si>
    <t>2025b06017</t>
  </si>
  <si>
    <t>徐佳成</t>
  </si>
  <si>
    <t>2025b06018</t>
  </si>
  <si>
    <t>张子豪</t>
  </si>
  <si>
    <t>2025b06019</t>
  </si>
  <si>
    <t>班长0.75</t>
  </si>
  <si>
    <t>梁威</t>
  </si>
  <si>
    <t>2025b06020</t>
  </si>
  <si>
    <t>林鼎皓</t>
  </si>
  <si>
    <t>2025b06021</t>
  </si>
  <si>
    <t>汪奕辰</t>
  </si>
  <si>
    <t>2025b06022</t>
  </si>
  <si>
    <t>徐夏天</t>
  </si>
  <si>
    <t>2025b06023</t>
  </si>
  <si>
    <t>参加学校认定的A类科技竞赛（校级，电子设计与制作竞赛，一等奖，队长。3人团队，）0.75*0.8=0.6
参加学校认定的A类科技竞赛（省级，机械设计竞赛，三等奖，队员，4人团队，有队长）1.25*0.4=0.5
参加学校认定的A类科技竞赛（省级，智能机器人创意竞赛，三等奖，队员，4人团队）1.25*0.4=0.5
参加学校认定的C类科技竞赛（省级，蓝桥杯，三等奖，1人队）1.25*0.6=0.75
机械创新工作室干事0.15参加学校认定的A类竞赛 省赛，浙江省大学生电子设计竞赛，三等奖，队员，三人团队（1.25*0.4=0.5）    参加学校认定的A类竞赛 国赛，中国高校智能机器人创意大赛，二等奖，队员，4人团队（3*0.4=1.2）</t>
  </si>
  <si>
    <t>叶嘉齐</t>
  </si>
  <si>
    <t>2025b06024</t>
  </si>
  <si>
    <t xml:space="preserve">组织委员0.25，
参加学校认定的B 类科技竞赛（校级，统计建模大赛，三等奖队长0.25*0.8*0.8=0.16
加学校认定的B类科技竞赛（成图大赛 校级三等奖）0.25
参加学校认定的 A 类科技竞赛（校级，数学建模大赛二等奖，队员，3人团队）0.5*0.4=0.2参加学校认定的 B 类科技竞赛 省赛,中国大学生机械工程创新创意大赛,三等奖，队长，三人团队（1.25*0.8*0.8=0.8）   </t>
  </si>
  <si>
    <t>陈嘉睿</t>
  </si>
  <si>
    <t>2025b06025</t>
  </si>
  <si>
    <t>殷承毅</t>
  </si>
  <si>
    <t>2025b06026</t>
  </si>
  <si>
    <t>汪肇梵</t>
  </si>
  <si>
    <t>2025b06027</t>
  </si>
  <si>
    <t>刘杰</t>
  </si>
  <si>
    <t>2025b06028</t>
  </si>
  <si>
    <t>团委办公室干事，心理委员MOOC</t>
  </si>
  <si>
    <t>任智涵</t>
  </si>
  <si>
    <t>2025b06029</t>
  </si>
  <si>
    <t>覃可盈</t>
  </si>
  <si>
    <t>2025b06030</t>
  </si>
  <si>
    <t>于洪泽</t>
  </si>
  <si>
    <t>2025b06031</t>
  </si>
  <si>
    <t>黄禹豪</t>
  </si>
  <si>
    <t>2025b06032</t>
  </si>
  <si>
    <t>黄庸</t>
  </si>
  <si>
    <t>2025b06033</t>
  </si>
  <si>
    <t>李周鸿</t>
  </si>
  <si>
    <t>2025b06034</t>
  </si>
  <si>
    <t>祝一航</t>
  </si>
  <si>
    <t>2025b06035</t>
  </si>
  <si>
    <t>欧阳子弦</t>
  </si>
  <si>
    <t>2025b06036</t>
  </si>
  <si>
    <t>漆灿</t>
  </si>
  <si>
    <t>2025b06037</t>
  </si>
  <si>
    <t>胡宇涛</t>
  </si>
  <si>
    <t>2025b06038</t>
  </si>
  <si>
    <t>纪律委员</t>
  </si>
  <si>
    <t>刘好</t>
  </si>
  <si>
    <t>2025b06039</t>
  </si>
  <si>
    <t>张家瑞</t>
  </si>
  <si>
    <t>2025b06040</t>
  </si>
  <si>
    <t>心理委员0.25</t>
  </si>
  <si>
    <t>程杭鑫</t>
  </si>
  <si>
    <t>2025b08033</t>
  </si>
  <si>
    <t>张钰涵</t>
  </si>
  <si>
    <t>2025b10052</t>
  </si>
  <si>
    <t>郑铉楠</t>
  </si>
  <si>
    <t>2025b16035</t>
  </si>
  <si>
    <t>学督委干事0.15，参加学校认定的 A 类科技竞赛（国家级，空中具身赛三等奖，队员，三人团队）2.5*0.4=1</t>
  </si>
  <si>
    <t>杨兴文</t>
  </si>
  <si>
    <t>2025b16045</t>
  </si>
  <si>
    <t>李煚恺</t>
  </si>
  <si>
    <t>2025b21048</t>
  </si>
  <si>
    <t>花宇涵</t>
  </si>
  <si>
    <t>2025b23044</t>
  </si>
  <si>
    <t>幸福成长中心干事0.15，浙江省 “挑战杯”大学生创业计划竞赛校赛银奖 0.75*0.4=0.3，心理委员MOOC证书0.15</t>
  </si>
  <si>
    <t>机自25-2</t>
  </si>
  <si>
    <t>孟祥晨</t>
  </si>
  <si>
    <t>2025b06041</t>
  </si>
  <si>
    <t>参加学校认定的 A 类科技竞赛（校级，浙江省大学生电子设计竞赛；，一等奖，队员，3人团队，有队长，）0.75*0.4=0.3
A 类科技竞赛（校级，浙江省大学生机械设计竞赛，二等奖，队员，6人团队，有队长，）0.5*0.4=0.2</t>
  </si>
  <si>
    <t>李若非</t>
  </si>
  <si>
    <t>2025b06043</t>
  </si>
  <si>
    <t>夏悦天</t>
  </si>
  <si>
    <t>2025b06044</t>
  </si>
  <si>
    <t>屠亦磊</t>
  </si>
  <si>
    <t>2025b06045</t>
  </si>
  <si>
    <t>傅展翼</t>
  </si>
  <si>
    <t>2025b06046</t>
  </si>
  <si>
    <t>陈天羽</t>
  </si>
  <si>
    <t>2025b06048</t>
  </si>
  <si>
    <t>杨雨涵</t>
  </si>
  <si>
    <t>2025b06049</t>
  </si>
  <si>
    <t>参加学校认定的 A 类科技竞赛（校级，浙江省大学生低碳科技创新大赛，三等奖，队长，9人团队）（0.25*0.8）
参加学校认定的 B 类科技竞赛（省级级，中国机器人及人工智能大赛，一等奖，队员，3人团队，有队长）（2*0.8*0.4）
团支书 0.75
省级大创立项（队长，5人团队）（3*0.8）
校运动会女子100米第二名 0.75
校运动会女子4*100米 0.75*0.8
全国心理委员mooc认证 0.15</t>
  </si>
  <si>
    <t>白文杰</t>
  </si>
  <si>
    <t>2025b06050</t>
  </si>
  <si>
    <t>黄崇恩</t>
  </si>
  <si>
    <t>2025b06051</t>
  </si>
  <si>
    <t>参加学校认定的 B 类科技竞赛（校级，统计建模竞赛，二等奖，队员，3人团队，有队长）（0.5*0.8）*0.4=0.16
参加学校认定的 A 类科技竞赛（校级，浙江省大学生电子设计竞赛；，一等奖，队员，3人团队，有队长，）0.5*0.4=0.2
参加学校认定的 B 类科技竞赛（校级，成图竞赛，单人）0.5*0.8
参加学校认定的 A 类科技竞赛（校级，浙江省大学生机械设计竞赛，二等奖，队员，7人团队，有队长，）0.5*0.4</t>
  </si>
  <si>
    <t>陈颢鑫</t>
  </si>
  <si>
    <t>2025b06052</t>
  </si>
  <si>
    <t>林新哲</t>
  </si>
  <si>
    <t>2025b06053</t>
  </si>
  <si>
    <t>王浩磊</t>
  </si>
  <si>
    <t>2025b06054</t>
  </si>
  <si>
    <t>宣传委员0.25 
心理委员MOOC 0.15</t>
  </si>
  <si>
    <t>姜天为</t>
  </si>
  <si>
    <t>2025b06055</t>
  </si>
  <si>
    <t>参加学校认定的 B 类科技竞赛（校级，统计建模竞赛，二等奖，队员，3人团队，有队长）（0.5*0.8）*0.4=0.16
参加学校认定的 A 类科技竞赛（校级，数学建模竞赛，二等奖，队员，3人团队，有队长，）0.5*0.4=0.2
参加学校认定的 B 类科技竞赛（校级，成图竞赛，单人）0.5*0.8=0.4
参加学校认定的 A 类科技竞赛（校级，结构设计竞赛，二等奖，单人，）0.5
科研立项（省级，第三位）3*0.4=1.2
参加学校认定的C类科技竞赛（省一，工程图学邀请赛，单人）2*0.6=1.2
寝室长0.15
心理委员MOOC认证0.15
参加学校认定的 B 类科技竞赛（省级，中国机器人大赛暨RoboCup 机器人世界杯中国赛，三等奖，队长，3人团（1.25*0.8）*0.8=0.8  
参加学校认定的 B 类科技竞赛（国赛，中国大学生机械工程创新创意大赛，三等奖，队长，5人团队）（2.5*0.8）*0.8=1.6</t>
  </si>
  <si>
    <t>苏嘉睿</t>
  </si>
  <si>
    <t>2025b06056</t>
  </si>
  <si>
    <t>程罗卫</t>
  </si>
  <si>
    <t>2025b06057</t>
  </si>
  <si>
    <t>心理委员MOOC 0.15 寝室长0.15</t>
  </si>
  <si>
    <t>杜佳帅</t>
  </si>
  <si>
    <t>2025b06058</t>
  </si>
  <si>
    <t>组织委员0.25
心理委员MOOC0.15</t>
  </si>
  <si>
    <t>裘钧尧</t>
  </si>
  <si>
    <t>2025b06059</t>
  </si>
  <si>
    <t>参加学校认定的 A 类科技竞赛（校级，数学建模竞赛，二等奖，队员，3人团队，队长，）0.5*0.8=0.4
参加学校认定的 B 类科技竞赛（校级，统计建模竞赛，二等奖，队员，3人团队，队长）（0.5*0.8）*0.8=0.32
参加学校认定的 B 类科技竞赛（校级，成图竞赛，单人）0.5*0.8=0.4
参加学校认定的C类科技竞赛（省三，工程图学邀请赛，单人）1.25*0.6=0.75
学委0.5
心理委员MOOC认证0.15
军训优秀纠察员 0.5
通过大学生英语6级+0.5</t>
  </si>
  <si>
    <t>赵依航</t>
  </si>
  <si>
    <t>2025b06060</t>
  </si>
  <si>
    <t>文体委员0.25
心理委员MOOC0.15</t>
  </si>
  <si>
    <t>周德硕</t>
  </si>
  <si>
    <t>2025b06061</t>
  </si>
  <si>
    <t>宋雅楠</t>
  </si>
  <si>
    <t>2025b06062</t>
  </si>
  <si>
    <t>心理委员 0.25
心理委员MOOC 0.15</t>
  </si>
  <si>
    <t>吴凤</t>
  </si>
  <si>
    <t>2025b06063</t>
  </si>
  <si>
    <t>参加学校认定的C类科技竞赛（省三，工程图学邀请赛，单人）1.25*0.6=0.75</t>
  </si>
  <si>
    <t>吕欣航</t>
  </si>
  <si>
    <t>2025b06064</t>
  </si>
  <si>
    <t>吴诗泽</t>
  </si>
  <si>
    <t>2025b06066</t>
  </si>
  <si>
    <t>黎海鑫</t>
  </si>
  <si>
    <t>2025b06067</t>
  </si>
  <si>
    <t>王泽</t>
  </si>
  <si>
    <t>2025b06068</t>
  </si>
  <si>
    <t>刘欢</t>
  </si>
  <si>
    <t>2025b06069</t>
  </si>
  <si>
    <t>参加学校认定的 B 类科技竞赛（省级，中国机器人及人工智能大赛竞赛，省一等奖，队员，3人团队，有队长）（2*0.8）*0.4=0.64
参加学校认定的 B 类科技竞赛（校级，统计建模竞赛，省一等奖，队员，3人团队，有队长）（0.5*0.8）*0.4=0.16
参加学校认定的 A 类科技竞赛（校级，数学建模竞赛，2等奖，队员，3人团队）0.5*0.4=0.2
校级优秀志愿者0.5
通过心理委员MOOC0.15
参加学校认定的 A 类科技竞赛（校级，低碳创新竞赛，3等奖，队员，9人团队）0.25*0.4=0.1
青协干事0.15</t>
  </si>
  <si>
    <t>傅乐钧</t>
  </si>
  <si>
    <t>2025b06070</t>
  </si>
  <si>
    <t>寝室长 0.15 
心理委员MOOC 0.15</t>
  </si>
  <si>
    <t>陈锐</t>
  </si>
  <si>
    <t>2025b06071</t>
  </si>
  <si>
    <t>谢易林</t>
  </si>
  <si>
    <t>2025b06072</t>
  </si>
  <si>
    <t>张睿翔</t>
  </si>
  <si>
    <t>2025b06073</t>
  </si>
  <si>
    <t>冯展博</t>
  </si>
  <si>
    <t>2025b06074</t>
  </si>
  <si>
    <t>寝室长0.15
全国心理委员MOOC认证0.15</t>
  </si>
  <si>
    <t>万家豪</t>
  </si>
  <si>
    <t>2025b06075</t>
  </si>
  <si>
    <t>杨思宇</t>
  </si>
  <si>
    <t>2025b06076</t>
  </si>
  <si>
    <t>寝室长 0.15
心理委员MOOC 0.15</t>
  </si>
  <si>
    <t>柴天成</t>
  </si>
  <si>
    <t>2025b06077</t>
  </si>
  <si>
    <t>o</t>
  </si>
  <si>
    <t>何向平</t>
  </si>
  <si>
    <t>2025b06078</t>
  </si>
  <si>
    <t>班长 0.75 
心理委员MOOC 0.15</t>
  </si>
  <si>
    <t>王鑫涛</t>
  </si>
  <si>
    <t>2025b06079</t>
  </si>
  <si>
    <t>参加学校认定的 B 类科技竞赛（校级，统计建模竞赛，三等奖，队员，3人团队，有队长）0.25*0.8*0.4
参加学校认定的 A 类科技竞赛（校级，数学建模竞赛，二等奖，队员，3人团队，有队长）0.5*0.4=0.2
心理委员MOOC 0.15
寝室长 0.15</t>
  </si>
  <si>
    <t>高玥</t>
  </si>
  <si>
    <t>2025b06080</t>
  </si>
  <si>
    <t>参加学校认定的A类科技竞赛（校级，机械设计竞赛 三等奖 队员 7人团队，有队长）0.25*0.4</t>
  </si>
  <si>
    <t>范泽群</t>
  </si>
  <si>
    <t>2025b08039</t>
  </si>
  <si>
    <t>校团委干事 0.15
心理委员MOOC 0.15</t>
  </si>
  <si>
    <t>徐思宇</t>
  </si>
  <si>
    <t>2025b38019</t>
  </si>
  <si>
    <t>王拓</t>
  </si>
  <si>
    <t>2025b23048</t>
  </si>
  <si>
    <t>吴悠</t>
  </si>
  <si>
    <t>2025b23004</t>
  </si>
  <si>
    <t>刘东临</t>
  </si>
  <si>
    <t>2025b24057</t>
  </si>
  <si>
    <t>李诚</t>
  </si>
  <si>
    <t>2025b24058</t>
  </si>
  <si>
    <t>机自S25-1</t>
  </si>
  <si>
    <t>田沛玉</t>
  </si>
  <si>
    <t>2025b30001</t>
  </si>
  <si>
    <t>心理委员+0.25</t>
  </si>
  <si>
    <t>董豪</t>
  </si>
  <si>
    <t>2025b30002</t>
  </si>
  <si>
    <t>黄伟</t>
  </si>
  <si>
    <t>2025b30003</t>
  </si>
  <si>
    <t>倪松炜</t>
  </si>
  <si>
    <t>2025b30004</t>
  </si>
  <si>
    <t>郑宇阳</t>
  </si>
  <si>
    <t>2025b30005</t>
  </si>
  <si>
    <t>2025b30006</t>
  </si>
  <si>
    <t>2025b30007</t>
  </si>
  <si>
    <t>陈杰</t>
  </si>
  <si>
    <t>2025b30008</t>
  </si>
  <si>
    <t>翁誉庭</t>
  </si>
  <si>
    <t>2025b30009</t>
  </si>
  <si>
    <t>生活委员+0.25</t>
  </si>
  <si>
    <t>魏冉</t>
  </si>
  <si>
    <t>2025b30010</t>
  </si>
  <si>
    <t>副班+1 mooc认证+0.15 通过大学生英语六级考试+0.5 大创省级立项（第五名）3*0.2=0.6</t>
  </si>
  <si>
    <t>张帅</t>
  </si>
  <si>
    <t>2025b30011</t>
  </si>
  <si>
    <t>班长+0.75</t>
  </si>
  <si>
    <t>潘杲璇</t>
  </si>
  <si>
    <t>2025b30012</t>
  </si>
  <si>
    <t>李陈博</t>
  </si>
  <si>
    <t>2025b30013</t>
  </si>
  <si>
    <t>陈宁</t>
  </si>
  <si>
    <t>2025b30014</t>
  </si>
  <si>
    <t>何盛昌</t>
  </si>
  <si>
    <t>2025b30015</t>
  </si>
  <si>
    <t>骆毅楷</t>
  </si>
  <si>
    <t>2025b30016</t>
  </si>
  <si>
    <t>冯景琦</t>
  </si>
  <si>
    <t>2025b30017</t>
  </si>
  <si>
    <t>学习委员+0.5，参加学校认定的A类科技竞赛（校级，机械设计竞赛，二等奖，团队负责人，5人团队）0.5*0.8=0.4，大创省级立项3*0.8=2.4，省高校成图大赛二等奖1.5*0.6=0.9，通过全国心理委员MOOC认证+0.15</t>
  </si>
  <si>
    <t>陈可轩</t>
  </si>
  <si>
    <t>2025b30018</t>
  </si>
  <si>
    <t>罗佳豪</t>
  </si>
  <si>
    <t>2025b30019</t>
  </si>
  <si>
    <t>参加学校认定的 A 类科技竞赛（校级，机械设计竞赛，二等奖，团队负责人，5人团队）0.5*0.4=0.2</t>
  </si>
  <si>
    <t>舒翔</t>
  </si>
  <si>
    <t>2025b30020</t>
  </si>
  <si>
    <t>mooc认证+0.15</t>
  </si>
  <si>
    <t>孙成铭</t>
  </si>
  <si>
    <t>2025b30021</t>
  </si>
  <si>
    <t>孙焓宸</t>
  </si>
  <si>
    <t>2025b30022</t>
  </si>
  <si>
    <t>郭缘儿</t>
  </si>
  <si>
    <t>2025b30023</t>
  </si>
  <si>
    <t>谢宇阳</t>
  </si>
  <si>
    <t>2025b30024</t>
  </si>
  <si>
    <t>贾科楠</t>
  </si>
  <si>
    <t>2025b30025</t>
  </si>
  <si>
    <t>唐彬</t>
  </si>
  <si>
    <t>2025b30026</t>
  </si>
  <si>
    <t>刘一然</t>
  </si>
  <si>
    <t>2025b30027</t>
  </si>
  <si>
    <t>曾子健</t>
  </si>
  <si>
    <t>2025b30028</t>
  </si>
  <si>
    <t>徐扬帆</t>
  </si>
  <si>
    <t>2025b30029</t>
  </si>
  <si>
    <t>杜俞佳</t>
  </si>
  <si>
    <t>2025b30030</t>
  </si>
  <si>
    <t>季翔龙</t>
  </si>
  <si>
    <t>2025b30031</t>
  </si>
  <si>
    <t>宣传委员+0.25</t>
  </si>
  <si>
    <t>韩淇兵</t>
  </si>
  <si>
    <t>2025b30032</t>
  </si>
  <si>
    <t>纪律委员+0.25 mooc认证+0.15</t>
  </si>
  <si>
    <t>傅杭磊</t>
  </si>
  <si>
    <t>2025b30033</t>
  </si>
  <si>
    <t>文体委员</t>
  </si>
  <si>
    <t>张佳伦</t>
  </si>
  <si>
    <t>2025b30034</t>
  </si>
  <si>
    <t>应鑫灿</t>
  </si>
  <si>
    <t>2025b30035</t>
  </si>
  <si>
    <t>团支书＋0.75  参加学校认定的 A 类科技竞赛（校级，机械设计竞赛，二等奖，队员，5人团队）0.5*0.4=0.2
 通过全国心理委员MOOC认证＋0.15</t>
  </si>
  <si>
    <t>李煜</t>
  </si>
  <si>
    <t>2025b30036</t>
  </si>
  <si>
    <t>潘浩雷</t>
  </si>
  <si>
    <t>2025b30037</t>
  </si>
  <si>
    <t>单晨阳</t>
  </si>
  <si>
    <t>2025b30038</t>
  </si>
  <si>
    <t>通过全国心理委员MOOC认证＋0.15，闻潮A4层楼层长＋0.25</t>
  </si>
  <si>
    <t>岑滨</t>
  </si>
  <si>
    <t>2025b30039</t>
  </si>
  <si>
    <t>机自W25-1</t>
  </si>
  <si>
    <t>2025b47001</t>
  </si>
  <si>
    <t>李佳兴</t>
  </si>
  <si>
    <t>班长0.75  军训积极分子0.5</t>
  </si>
  <si>
    <t>2025b47002</t>
  </si>
  <si>
    <t>徐致昊</t>
  </si>
  <si>
    <t>2025b47003</t>
  </si>
  <si>
    <t>黄浩南</t>
  </si>
  <si>
    <t>2025b47004</t>
  </si>
  <si>
    <t>李晓玮</t>
  </si>
  <si>
    <t>2025b47005</t>
  </si>
  <si>
    <t>寿一凡</t>
  </si>
  <si>
    <t>2025b47006</t>
  </si>
  <si>
    <t>陈俊杰</t>
  </si>
  <si>
    <t>大创立项国家级5*0.2=1 中国国际大学生创新大赛校级银奖（A类）0.5*0.4=0.2 大学生服务外包创新创业大赛三等奖2.5*0.8*0.4=0.8学生组织干事 0.15</t>
  </si>
  <si>
    <t>2025b47007</t>
  </si>
  <si>
    <t>李彭泽</t>
  </si>
  <si>
    <t>团支书0.75  军训积极分子0.5</t>
  </si>
  <si>
    <t>2025b47008</t>
  </si>
  <si>
    <t>马瑜晨</t>
  </si>
  <si>
    <t>2025b47009</t>
  </si>
  <si>
    <t>邱俊洋</t>
  </si>
  <si>
    <t>组织委员0.25 心理MOOC0.15</t>
  </si>
  <si>
    <t>2025b47010</t>
  </si>
  <si>
    <t>夏瑄廷</t>
  </si>
  <si>
    <t>2025b47011</t>
  </si>
  <si>
    <t>孙胜伊</t>
  </si>
  <si>
    <t>2025b47012</t>
  </si>
  <si>
    <t>马博祥</t>
  </si>
  <si>
    <t>2025b47013</t>
  </si>
  <si>
    <t>朱海佳</t>
  </si>
  <si>
    <t>2025b47014</t>
  </si>
  <si>
    <t>曹睿成</t>
  </si>
  <si>
    <t>2025b47015</t>
  </si>
  <si>
    <t>蒋炜奕</t>
  </si>
  <si>
    <t>2025b47016</t>
  </si>
  <si>
    <t>张智杰</t>
  </si>
  <si>
    <t>2025b47017</t>
  </si>
  <si>
    <t>邵渲恩</t>
  </si>
  <si>
    <t>2025b47018</t>
  </si>
  <si>
    <t>管智意</t>
  </si>
  <si>
    <t>机创国二 3*0.4=1.2</t>
  </si>
  <si>
    <t>2025b47019</t>
  </si>
  <si>
    <t>俞铭杰</t>
  </si>
  <si>
    <t>2025b47020</t>
  </si>
  <si>
    <t>俞卢熠</t>
  </si>
  <si>
    <t>纪律委员0.25，心理MOOC0.15，校银机械创新比赛0.75*0.4=0.3ICAN大学生大赛校内二等奖0.75*0.8=0.6</t>
  </si>
  <si>
    <t>2025b47021</t>
  </si>
  <si>
    <t>汪世杰</t>
  </si>
  <si>
    <t>2025b47022</t>
  </si>
  <si>
    <t>章璟轩</t>
  </si>
  <si>
    <t>2025b47023</t>
  </si>
  <si>
    <t>李宇</t>
  </si>
  <si>
    <t>2025b47024</t>
  </si>
  <si>
    <t>张腾之</t>
  </si>
  <si>
    <t>省三机创1.25*0.4=0.5  省一机器人创意赛2*0.4=0.8中国智能机器人创意大赛4*0.4=1.6</t>
  </si>
  <si>
    <t>2025b47025</t>
  </si>
  <si>
    <t>许辰昱</t>
  </si>
  <si>
    <t>省二机创1.5*0.4=0.6 通过大学生英语六级考试0.5</t>
  </si>
  <si>
    <t>2025b47026</t>
  </si>
  <si>
    <t>阮新颜</t>
  </si>
  <si>
    <t>学习委员0.5 校机创二等奖0.5*0.4</t>
  </si>
  <si>
    <t>2025b47027</t>
  </si>
  <si>
    <t>来哲男</t>
  </si>
  <si>
    <t>2025b47028</t>
  </si>
  <si>
    <t>董宇宸</t>
  </si>
  <si>
    <t>2025b47029</t>
  </si>
  <si>
    <t>姚想</t>
  </si>
  <si>
    <t>2025b47030</t>
  </si>
  <si>
    <t>刘建忠</t>
  </si>
  <si>
    <t>2025b47031</t>
  </si>
  <si>
    <t>李文轩</t>
  </si>
  <si>
    <t>2025b47032</t>
  </si>
  <si>
    <t>唐浩轩</t>
  </si>
  <si>
    <t>机自W25-2</t>
  </si>
  <si>
    <t>徐添野</t>
  </si>
  <si>
    <t>2025b47034</t>
  </si>
  <si>
    <t>任凯华</t>
  </si>
  <si>
    <t>2025b47035</t>
  </si>
  <si>
    <t>机械创新设计大赛慧鱼组全国二等奖（成员，3x0.4）
学习委员（0.5），mooc心理委员证书（0.15）
省级大创立项（负责人，3x0.8）
校级机械创新设计大赛二等奖（队员，0.5x0.4）
校创新大赛铜奖（0.5x0.8）
计算机软件著作权授权（1x0.8）</t>
  </si>
  <si>
    <t>赵彧骁</t>
  </si>
  <si>
    <t>2025b47036</t>
  </si>
  <si>
    <t>但嘉成</t>
  </si>
  <si>
    <t>2025b47037</t>
  </si>
  <si>
    <t>数学建模校三等奖（队长）0.25*0.8
心理mooc证书 0.15
省级大创立项队员3*0.4</t>
  </si>
  <si>
    <t>殷静怡</t>
  </si>
  <si>
    <t>2025b47038</t>
  </si>
  <si>
    <t>康铭赫</t>
  </si>
  <si>
    <t>2025b47039</t>
  </si>
  <si>
    <t>王孟涛</t>
  </si>
  <si>
    <t>2025b47040</t>
  </si>
  <si>
    <t>机自w25-2</t>
  </si>
  <si>
    <t>倪伟文</t>
  </si>
  <si>
    <t>2025b47041</t>
  </si>
  <si>
    <t>省级大创立项队员3*0.4
软著 1*0.4</t>
  </si>
  <si>
    <t>叶怀瑾</t>
  </si>
  <si>
    <t>2025b47042</t>
  </si>
  <si>
    <t>省级大创立项队员 3*0.4
校机械创新大赛三等奖 0.25*0.4
组织委员 0.25
心理mooc证书 0.15</t>
  </si>
  <si>
    <t>刘戬</t>
  </si>
  <si>
    <t>2025b47043</t>
  </si>
  <si>
    <t>机械创新大赛校级一等奖 0.75*0.4
数学建模大赛校三 0.25*0.4
军训积极分子 0.5
班长 0.75
心理MOOC证书 0.15</t>
  </si>
  <si>
    <t>杨王业</t>
  </si>
  <si>
    <t>2025b47044</t>
  </si>
  <si>
    <t>冯邵旭</t>
  </si>
  <si>
    <t>2025b47045</t>
  </si>
  <si>
    <t>郑颂扬</t>
  </si>
  <si>
    <t>2025b47046</t>
  </si>
  <si>
    <t>郭伟业</t>
  </si>
  <si>
    <t>2025b47047</t>
  </si>
  <si>
    <t>机创慧鱼国二队长 3*0.8
团支书 0.75
心理mooc证书 0.15</t>
  </si>
  <si>
    <t>金海洋</t>
  </si>
  <si>
    <t>2025b47048</t>
  </si>
  <si>
    <t>赵方洲</t>
  </si>
  <si>
    <t>2025b47049</t>
  </si>
  <si>
    <t>张珉赫</t>
  </si>
  <si>
    <t>2025b47050</t>
  </si>
  <si>
    <t>蒋欣玥</t>
  </si>
  <si>
    <t>2025b47051</t>
  </si>
  <si>
    <t>（国家级，全国大学生机械创新设计大赛，三等奖，队，5人团队）2.5*0.4=1
 A类（省部级，浙江省大学生机械设计竞赛，二等奖，队员，5人团队）1.5*0.4=0.6
生活委员  0.25
MOOC心理委员 0.15</t>
  </si>
  <si>
    <t>张晨阳</t>
  </si>
  <si>
    <t>2025b47052</t>
  </si>
  <si>
    <t>大创（校赛，二等奖，负责人，6人团队），
服创（东部赛区，三等奖，队长，5人团队），
立项（国家级，负责人，5人团队）5*0.8=4，
立项（省级，第3位，5人团队）3*0.4=2.4
校青协干事0.15，军训积极分子0.5，心理mooc证书0.15，
中国机器人及人工智能大赛（省赛，一等奖，队长，3人团队）</t>
  </si>
  <si>
    <t>金正博</t>
  </si>
  <si>
    <t>2025b47053</t>
  </si>
  <si>
    <t>邹嘉和</t>
  </si>
  <si>
    <t>2025b47054</t>
  </si>
  <si>
    <t>王海伦</t>
  </si>
  <si>
    <t>2025b47055</t>
  </si>
  <si>
    <t>张浩</t>
  </si>
  <si>
    <t>2025b47056</t>
  </si>
  <si>
    <t>省级大创立项成员3*0.4，软著1*0.4，心理mooc证书，心理委员</t>
  </si>
  <si>
    <t>王梓臣</t>
  </si>
  <si>
    <t>2025b47057</t>
  </si>
  <si>
    <t>曹宸菡</t>
  </si>
  <si>
    <t>2025b47058</t>
  </si>
  <si>
    <t>章锴闻</t>
  </si>
  <si>
    <t>2025b47059</t>
  </si>
  <si>
    <t>石博璨</t>
  </si>
  <si>
    <t>2025b47060</t>
  </si>
  <si>
    <t>2025b47061</t>
  </si>
  <si>
    <t>彭笳华</t>
  </si>
  <si>
    <t>2025b47062</t>
  </si>
  <si>
    <t>钟永亮</t>
  </si>
  <si>
    <t>2025b47063</t>
  </si>
  <si>
    <t>杨健文</t>
  </si>
  <si>
    <t>2025b47064</t>
  </si>
  <si>
    <t>胡耀宇</t>
  </si>
  <si>
    <t>2025b47065</t>
  </si>
  <si>
    <t>刘轩瑞</t>
  </si>
  <si>
    <t>2025b47066</t>
  </si>
  <si>
    <t>智造25-1</t>
  </si>
  <si>
    <t>郭亚儒</t>
  </si>
  <si>
    <t>2025b61001</t>
  </si>
  <si>
    <t>卢成骏</t>
  </si>
  <si>
    <t>2025b61002</t>
  </si>
  <si>
    <t>0。5</t>
  </si>
  <si>
    <t>公寓管理服务中心干事0.15 通过大学生英语六级考试0.5分</t>
  </si>
  <si>
    <t>於裕涛</t>
  </si>
  <si>
    <t>2025b61003</t>
  </si>
  <si>
    <t>朱文照</t>
  </si>
  <si>
    <t>2025b61004</t>
  </si>
  <si>
    <t>全国心理委员MOOC认证0.15</t>
  </si>
  <si>
    <t>陈慧婷</t>
  </si>
  <si>
    <t>2025b61005</t>
  </si>
  <si>
    <t>学科竞赛部干事0.15</t>
  </si>
  <si>
    <t>周家谊</t>
  </si>
  <si>
    <t>2025b61006</t>
  </si>
  <si>
    <t>吴豪东</t>
  </si>
  <si>
    <t>2025b61007</t>
  </si>
  <si>
    <t>李永翔</t>
  </si>
  <si>
    <t>2025b61008</t>
  </si>
  <si>
    <t>参加学校认定的A类科技竞赛(校级，机械设计竞赛，二等奖，队员，七人团队，有队长)(0.5*0.4)</t>
  </si>
  <si>
    <t>张毅涛</t>
  </si>
  <si>
    <t>2025b61009</t>
  </si>
  <si>
    <t>全国心理委员MOOC认证0.15
参加学校认定的A类科技竞赛(校级，机械设计竞赛，三等奖，队员，七人团队，有队长)(0.25*0.4)
寝室长0.15</t>
  </si>
  <si>
    <t>周子皓</t>
  </si>
  <si>
    <t>2025b61010</t>
  </si>
  <si>
    <t>参加学校认定的A类科技竞赛(校级，机械设计竞赛，二等奖，队员，七人团队，有队长)(0.5*0.4)
参加学校认定的B类科技竞赛（校级，全国大学生先进成图与产品信息建模创新大赛，一等奖，个人）（0.75*0.8）
全国心理委员MOOC认证0.15
班长0.75参加学校认定的 B 类科技竞赛（省级，全国三维数字化创新设计大赛，特等奖，队员，3人团队，有队长）3*0.8*0.4</t>
  </si>
  <si>
    <t>王铭翔</t>
  </si>
  <si>
    <t>2025b61011</t>
  </si>
  <si>
    <t>王舒涛</t>
  </si>
  <si>
    <t>2025b61012</t>
  </si>
  <si>
    <t>骆子涵</t>
  </si>
  <si>
    <t>2025b61013</t>
  </si>
  <si>
    <t>通过大学英语六级考试0.5分</t>
  </si>
  <si>
    <t>方博霖</t>
  </si>
  <si>
    <t>2025b61014</t>
  </si>
  <si>
    <t>陈晗钰</t>
  </si>
  <si>
    <t>2025b61015</t>
  </si>
  <si>
    <t>宣传委员0.25
通过全国心理委员MOOC认证0.15</t>
  </si>
  <si>
    <t>林奕晨</t>
  </si>
  <si>
    <t>2025b61016</t>
  </si>
  <si>
    <t>校红十字会干事0.15</t>
  </si>
  <si>
    <t>马思远</t>
  </si>
  <si>
    <t>2025b61017</t>
  </si>
  <si>
    <t>通过全国心理委员MOOC认证0.15</t>
  </si>
  <si>
    <t>吕卓</t>
  </si>
  <si>
    <t>2025b61018</t>
  </si>
  <si>
    <t>公寓管理服务中心干事0.15；通过全国心理委员MOOC认证0.15</t>
  </si>
  <si>
    <t>范锦柯</t>
  </si>
  <si>
    <t>2025b61019</t>
  </si>
  <si>
    <t>朱志杰</t>
  </si>
  <si>
    <t>2025b61020</t>
  </si>
  <si>
    <t>参加学校认定的A类科技竞赛(校级，机械设计竞赛，一等奖，队员，五人团队，有队长)(0.75*0.4) 文体委员0.25，通过全国心理委员MOOC认证0.15</t>
  </si>
  <si>
    <t>徐凯悦</t>
  </si>
  <si>
    <t>2025b61021</t>
  </si>
  <si>
    <t>陈欣颜</t>
  </si>
  <si>
    <t>2025b61022</t>
  </si>
  <si>
    <t>参加学校认定的A类科技竞赛(校级，机械设计竞赛，二等奖，队员，六人团队，有队长)(0.5*0.4) 学科竞赛部干事 0.15</t>
  </si>
  <si>
    <t>何心宇</t>
  </si>
  <si>
    <t>2025b61023</t>
  </si>
  <si>
    <t>付元航</t>
  </si>
  <si>
    <t>2025b61024</t>
  </si>
  <si>
    <t>梁雯博</t>
  </si>
  <si>
    <t>2025b61025</t>
  </si>
  <si>
    <t>参加学校认定的B类科技竞赛（省级，全国大学生先进成图与产品信息建模创新大赛，二等奖，个人）（1.5*0.8）
青协宣发部干事 0.15</t>
  </si>
  <si>
    <t>张拯玮</t>
  </si>
  <si>
    <t>2025b61026</t>
  </si>
  <si>
    <t>参加学校认定的A类科技竞赛(校级，机械设计竞赛，三等奖，队员，五人团队，有队长)(0.25*0.4)
参加学校认定的B类科技竞赛（省级，全国大学生先进成图与产品信息建模创新大赛，三等奖，个人）（1.25*0.8）
学科竞赛部干事 0.15参加学校认定的 B 类科技竞赛（省级，全国三维数字化创新设计大赛，特等奖，队员，3人团队，队长）3*0.8*0.8</t>
  </si>
  <si>
    <t>王艺达</t>
  </si>
  <si>
    <t>2025b61027</t>
  </si>
  <si>
    <t>军训积极分子0.5；学习委员0.5；全国心理委员MOCC认证0.15</t>
  </si>
  <si>
    <t>王子兴嘉</t>
  </si>
  <si>
    <t>2025b61028</t>
  </si>
  <si>
    <t>赵科茗</t>
  </si>
  <si>
    <t>2025b61029</t>
  </si>
  <si>
    <t>机械工程学院素拓部干事0.15通过全国心理委员MOOC认证0.15</t>
  </si>
  <si>
    <t>谢明慧</t>
  </si>
  <si>
    <t>2025b61030</t>
  </si>
  <si>
    <t>校社团中心干事0.15</t>
  </si>
  <si>
    <t>陆俊全</t>
  </si>
  <si>
    <t>2025b61031</t>
  </si>
  <si>
    <t>校青协宣传部干事0.15</t>
  </si>
  <si>
    <t>蔡世佑</t>
  </si>
  <si>
    <t>2025b61032</t>
  </si>
  <si>
    <t>团支书0.75；全国心理委员MOOC认证0.15</t>
  </si>
  <si>
    <t>李凌凤</t>
  </si>
  <si>
    <t>2025b61033</t>
  </si>
  <si>
    <t>生活委员0.25，MOOC心理委员0.15</t>
  </si>
  <si>
    <t>蒙煜</t>
  </si>
  <si>
    <t>2025b61034</t>
  </si>
  <si>
    <t>纪律委员0.25；全国心理委员MOOC认证0.15</t>
  </si>
  <si>
    <t>刘云龙</t>
  </si>
  <si>
    <t>2025b61035</t>
  </si>
  <si>
    <t>心理委员0.25；全国心理委员MOOC认证0.15</t>
  </si>
  <si>
    <t>董泽冈</t>
  </si>
  <si>
    <t>2025b61036</t>
  </si>
  <si>
    <t>杨宇轩</t>
  </si>
  <si>
    <t>2025b61037</t>
  </si>
  <si>
    <t>张翔</t>
  </si>
  <si>
    <t>2025b61038</t>
  </si>
  <si>
    <t>组织委员0.25；全国心理委员MOOC认证0.15</t>
  </si>
  <si>
    <t>李建龙</t>
  </si>
  <si>
    <t>2025b61039</t>
  </si>
  <si>
    <t>努尔加那提·加沙来提</t>
  </si>
  <si>
    <t>2025b61040</t>
  </si>
  <si>
    <t>王皓翔</t>
  </si>
  <si>
    <t>2025b04023</t>
  </si>
  <si>
    <t>罗德杰</t>
  </si>
  <si>
    <t>2025b16052</t>
  </si>
  <si>
    <t>舒展</t>
  </si>
  <si>
    <t>2025b63005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</si>
</sst>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rgb="FFFF0000"/>
      <name val="Microsoft YaHei"/>
      <charset val="134"/>
    </font>
    <font>
      <sz val="11"/>
      <color rgb="FF000000"/>
      <name val="等线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FF0000"/>
      <name val="等线"/>
      <charset val="134"/>
    </font>
    <font>
      <sz val="11"/>
      <color rgb="FF000000"/>
      <name val="宋体"/>
      <charset val="134"/>
    </font>
    <font>
      <b/>
      <sz val="11"/>
      <color rgb="FFFF0000"/>
      <name val="等线"/>
      <charset val="134"/>
    </font>
    <font>
      <sz val="10"/>
      <color rgb="FF000000"/>
      <name val="Microsoft YaHei"/>
      <charset val="134"/>
    </font>
    <font>
      <b/>
      <sz val="10"/>
      <color rgb="FFFF0000"/>
      <name val="Microsoft YaHei"/>
      <charset val="134"/>
    </font>
    <font>
      <b/>
      <sz val="11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1"/>
      <color rgb="FFFF0000"/>
      <name val="微软雅黑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微软雅黑"/>
      <charset val="134"/>
    </font>
    <font>
      <b/>
      <sz val="10"/>
      <color rgb="FF000000"/>
      <name val="宋体"/>
      <charset val="134"/>
    </font>
    <font>
      <sz val="11"/>
      <color rgb="FF000000"/>
      <name val="微软雅黑"/>
      <charset val="134"/>
    </font>
    <font>
      <b/>
      <sz val="10"/>
      <color rgb="FFFF0000"/>
      <name val="微软雅黑"/>
      <charset val="134"/>
    </font>
    <font>
      <b/>
      <sz val="10"/>
      <color rgb="FF000000"/>
      <name val="微软雅黑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15" applyNumberFormat="0" applyAlignment="0" applyProtection="0">
      <alignment vertical="center"/>
    </xf>
    <xf numFmtId="0" fontId="37" fillId="6" borderId="16" applyNumberFormat="0" applyAlignment="0" applyProtection="0">
      <alignment vertical="center"/>
    </xf>
    <xf numFmtId="0" fontId="38" fillId="6" borderId="15" applyNumberFormat="0" applyAlignment="0" applyProtection="0">
      <alignment vertical="center"/>
    </xf>
    <xf numFmtId="0" fontId="39" fillId="7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27" fillId="0" borderId="2" xfId="0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zoomScale="80" zoomScaleNormal="80" workbookViewId="0">
      <selection activeCell="I8" sqref="I8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11" t="s">
        <v>19</v>
      </c>
      <c r="B5" s="85" t="s">
        <v>20</v>
      </c>
      <c r="C5" s="85" t="s">
        <v>21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5">
        <v>0</v>
      </c>
      <c r="J5" s="16"/>
      <c r="K5" s="17"/>
      <c r="L5" s="18" t="s">
        <v>22</v>
      </c>
    </row>
    <row r="6" spans="1:12">
      <c r="A6" s="11" t="s">
        <v>19</v>
      </c>
      <c r="B6" s="85" t="s">
        <v>23</v>
      </c>
      <c r="C6" s="85" t="s">
        <v>24</v>
      </c>
      <c r="D6" s="14">
        <v>0</v>
      </c>
      <c r="E6" s="14">
        <v>0</v>
      </c>
      <c r="F6" s="14">
        <v>0</v>
      </c>
      <c r="G6" s="14">
        <v>0.25</v>
      </c>
      <c r="H6" s="14">
        <v>0</v>
      </c>
      <c r="I6" s="15">
        <v>0.25</v>
      </c>
      <c r="J6" s="23" t="s">
        <v>25</v>
      </c>
      <c r="K6" s="17"/>
      <c r="L6" s="6"/>
    </row>
    <row r="7" spans="1:12">
      <c r="A7" s="11" t="s">
        <v>19</v>
      </c>
      <c r="B7" s="85" t="s">
        <v>26</v>
      </c>
      <c r="C7" s="85" t="s">
        <v>27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5">
        <v>0</v>
      </c>
      <c r="J7" s="16"/>
      <c r="K7" s="17"/>
      <c r="L7" s="19"/>
    </row>
    <row r="8" spans="1:12">
      <c r="A8" s="11" t="s">
        <v>19</v>
      </c>
      <c r="B8" s="11" t="s">
        <v>28</v>
      </c>
      <c r="C8" s="11" t="s">
        <v>29</v>
      </c>
      <c r="D8" s="14">
        <v>0</v>
      </c>
      <c r="E8" s="14">
        <v>2.4</v>
      </c>
      <c r="F8" s="14">
        <v>0</v>
      </c>
      <c r="G8" s="14">
        <v>0.75</v>
      </c>
      <c r="H8" s="14">
        <v>0.15</v>
      </c>
      <c r="I8" s="15">
        <v>3.3</v>
      </c>
      <c r="J8" s="16" t="s">
        <v>30</v>
      </c>
      <c r="K8" s="17"/>
      <c r="L8" s="19"/>
    </row>
    <row r="9" spans="1:12">
      <c r="A9" s="11" t="s">
        <v>19</v>
      </c>
      <c r="B9" s="11" t="s">
        <v>31</v>
      </c>
      <c r="C9" s="11" t="s">
        <v>32</v>
      </c>
      <c r="D9" s="14">
        <v>0</v>
      </c>
      <c r="E9" s="14">
        <v>0</v>
      </c>
      <c r="F9" s="14">
        <v>0</v>
      </c>
      <c r="G9" s="14">
        <v>0.25</v>
      </c>
      <c r="H9" s="14">
        <v>0.15</v>
      </c>
      <c r="I9" s="15">
        <v>0.4</v>
      </c>
      <c r="J9" s="16" t="s">
        <v>33</v>
      </c>
      <c r="K9" s="17"/>
      <c r="L9" s="21"/>
    </row>
    <row r="10" spans="1:12">
      <c r="A10" s="11" t="s">
        <v>19</v>
      </c>
      <c r="B10" s="11" t="s">
        <v>34</v>
      </c>
      <c r="C10" s="11" t="s">
        <v>35</v>
      </c>
      <c r="D10" s="14">
        <v>0</v>
      </c>
      <c r="E10" s="14">
        <v>0</v>
      </c>
      <c r="F10" s="14">
        <v>0</v>
      </c>
      <c r="G10" s="14">
        <v>0.75</v>
      </c>
      <c r="H10" s="14">
        <v>0.15</v>
      </c>
      <c r="I10" s="15">
        <v>0.9</v>
      </c>
      <c r="J10" s="16" t="s">
        <v>36</v>
      </c>
      <c r="K10" s="17"/>
      <c r="L10" s="24"/>
    </row>
    <row r="11" spans="1:12">
      <c r="A11" s="11" t="s">
        <v>19</v>
      </c>
      <c r="B11" s="85" t="s">
        <v>37</v>
      </c>
      <c r="C11" s="85" t="s">
        <v>38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v>0</v>
      </c>
      <c r="J11" s="16"/>
      <c r="K11" s="17"/>
      <c r="L11" s="21"/>
    </row>
    <row r="12" spans="1:12">
      <c r="A12" s="11" t="s">
        <v>19</v>
      </c>
      <c r="B12" s="85" t="s">
        <v>39</v>
      </c>
      <c r="C12" s="85" t="s">
        <v>40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5">
        <v>0</v>
      </c>
      <c r="J12" s="16"/>
      <c r="K12" s="17"/>
      <c r="L12" s="25"/>
    </row>
    <row r="13" spans="1:12">
      <c r="A13" s="11" t="s">
        <v>19</v>
      </c>
      <c r="B13" s="85" t="s">
        <v>41</v>
      </c>
      <c r="C13" s="85" t="s">
        <v>42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5">
        <v>0</v>
      </c>
      <c r="J13" s="16"/>
      <c r="K13" s="17"/>
      <c r="L13" s="3"/>
    </row>
    <row r="14" spans="1:12">
      <c r="A14" s="11" t="s">
        <v>19</v>
      </c>
      <c r="B14" s="85" t="s">
        <v>43</v>
      </c>
      <c r="C14" s="85" t="s">
        <v>44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5">
        <v>0</v>
      </c>
      <c r="J14" s="23"/>
      <c r="K14" s="17"/>
      <c r="L14" s="3"/>
    </row>
    <row r="15" spans="1:12">
      <c r="A15" s="11" t="s">
        <v>19</v>
      </c>
      <c r="B15" s="85" t="s">
        <v>45</v>
      </c>
      <c r="C15" s="85" t="s">
        <v>46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5">
        <v>0</v>
      </c>
      <c r="J15" s="16"/>
      <c r="K15" s="17"/>
      <c r="L15" s="3"/>
    </row>
    <row r="16" spans="1:12">
      <c r="A16" s="11" t="s">
        <v>19</v>
      </c>
      <c r="B16" s="85" t="s">
        <v>47</v>
      </c>
      <c r="C16" s="85" t="s">
        <v>48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5">
        <v>0</v>
      </c>
      <c r="J16" s="16"/>
      <c r="K16" s="17"/>
      <c r="L16" s="3"/>
    </row>
    <row r="17" spans="1:12">
      <c r="A17" s="11" t="s">
        <v>19</v>
      </c>
      <c r="B17" s="85" t="s">
        <v>49</v>
      </c>
      <c r="C17" s="85" t="s">
        <v>50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5">
        <v>0</v>
      </c>
      <c r="J17" s="16"/>
      <c r="K17" s="17"/>
      <c r="L17" s="3"/>
    </row>
    <row r="18" spans="1:12">
      <c r="A18" s="11" t="s">
        <v>19</v>
      </c>
      <c r="B18" s="85" t="s">
        <v>51</v>
      </c>
      <c r="C18" s="85" t="s">
        <v>52</v>
      </c>
      <c r="D18" s="14">
        <v>0</v>
      </c>
      <c r="E18" s="14">
        <v>0</v>
      </c>
      <c r="F18" s="14">
        <v>0</v>
      </c>
      <c r="G18" s="14">
        <v>0.25</v>
      </c>
      <c r="H18" s="14">
        <v>0</v>
      </c>
      <c r="I18" s="15">
        <v>0.25</v>
      </c>
      <c r="J18" s="23" t="s">
        <v>53</v>
      </c>
      <c r="K18" s="17"/>
      <c r="L18" s="3"/>
    </row>
    <row r="19" spans="1:12">
      <c r="A19" s="11" t="s">
        <v>19</v>
      </c>
      <c r="B19" s="85" t="s">
        <v>54</v>
      </c>
      <c r="C19" s="85" t="s">
        <v>55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5">
        <v>0</v>
      </c>
      <c r="J19" s="23"/>
      <c r="K19" s="17"/>
      <c r="L19" s="3"/>
    </row>
    <row r="20" spans="1:12">
      <c r="A20" s="11" t="s">
        <v>19</v>
      </c>
      <c r="B20" s="11" t="s">
        <v>56</v>
      </c>
      <c r="C20" s="11" t="s">
        <v>57</v>
      </c>
      <c r="D20" s="14">
        <v>1.6</v>
      </c>
      <c r="E20" s="14">
        <v>0</v>
      </c>
      <c r="F20" s="14">
        <v>0</v>
      </c>
      <c r="G20" s="14">
        <v>0</v>
      </c>
      <c r="H20" s="14">
        <v>0.15</v>
      </c>
      <c r="I20" s="15">
        <v>1.75</v>
      </c>
      <c r="J20" s="16" t="s">
        <v>58</v>
      </c>
      <c r="K20" s="17"/>
      <c r="L20" s="3"/>
    </row>
    <row r="21" spans="1:12">
      <c r="A21" s="11" t="s">
        <v>19</v>
      </c>
      <c r="B21" s="85" t="s">
        <v>59</v>
      </c>
      <c r="C21" s="85" t="s">
        <v>60</v>
      </c>
      <c r="D21" s="14">
        <v>0</v>
      </c>
      <c r="E21" s="14">
        <v>0</v>
      </c>
      <c r="F21" s="14">
        <v>0</v>
      </c>
      <c r="G21" s="14">
        <v>0.5</v>
      </c>
      <c r="H21" s="14">
        <v>0</v>
      </c>
      <c r="I21" s="15">
        <v>0.5</v>
      </c>
      <c r="J21" s="23" t="s">
        <v>61</v>
      </c>
      <c r="K21" s="17"/>
      <c r="L21" s="3"/>
    </row>
    <row r="22" spans="1:12">
      <c r="A22" s="11" t="s">
        <v>19</v>
      </c>
      <c r="B22" s="85" t="s">
        <v>62</v>
      </c>
      <c r="C22" s="85" t="s">
        <v>63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5">
        <v>0</v>
      </c>
      <c r="J22" s="23"/>
      <c r="K22" s="17"/>
      <c r="L22" s="3"/>
    </row>
    <row r="23" spans="1:12">
      <c r="A23" s="11" t="s">
        <v>19</v>
      </c>
      <c r="B23" s="85" t="s">
        <v>64</v>
      </c>
      <c r="C23" s="85" t="s">
        <v>65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5">
        <v>0</v>
      </c>
      <c r="J23" s="23"/>
      <c r="K23" s="17"/>
      <c r="L23" s="3"/>
    </row>
    <row r="24" spans="1:12">
      <c r="A24" s="11" t="s">
        <v>19</v>
      </c>
      <c r="B24" s="85" t="s">
        <v>66</v>
      </c>
      <c r="C24" s="85" t="s">
        <v>67</v>
      </c>
      <c r="D24" s="14">
        <v>0</v>
      </c>
      <c r="E24" s="14">
        <v>0</v>
      </c>
      <c r="F24" s="14">
        <v>0</v>
      </c>
      <c r="G24" s="14">
        <v>0.25</v>
      </c>
      <c r="H24" s="14">
        <v>0</v>
      </c>
      <c r="I24" s="15">
        <v>0.25</v>
      </c>
      <c r="J24" s="16" t="s">
        <v>68</v>
      </c>
      <c r="K24" s="17"/>
      <c r="L24" s="3"/>
    </row>
    <row r="25" spans="1:12">
      <c r="A25" s="11" t="s">
        <v>19</v>
      </c>
      <c r="B25" s="85" t="s">
        <v>69</v>
      </c>
      <c r="C25" s="85" t="s">
        <v>70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5">
        <v>0</v>
      </c>
      <c r="J25" s="23"/>
      <c r="K25" s="17"/>
      <c r="L25" s="3"/>
    </row>
    <row r="26" spans="1:12">
      <c r="A26" s="11" t="s">
        <v>19</v>
      </c>
      <c r="B26" s="85" t="s">
        <v>71</v>
      </c>
      <c r="C26" s="85" t="s">
        <v>72</v>
      </c>
      <c r="D26" s="14">
        <v>0</v>
      </c>
      <c r="E26" s="14">
        <v>0</v>
      </c>
      <c r="F26" s="14">
        <v>0</v>
      </c>
      <c r="G26" s="14">
        <v>0.25</v>
      </c>
      <c r="H26" s="14">
        <v>0</v>
      </c>
      <c r="I26" s="15">
        <v>0.25</v>
      </c>
      <c r="J26" s="16" t="s">
        <v>73</v>
      </c>
      <c r="K26" s="17"/>
      <c r="L26" s="3"/>
    </row>
    <row r="27" spans="1:12">
      <c r="A27" s="11" t="s">
        <v>19</v>
      </c>
      <c r="B27" s="85" t="s">
        <v>74</v>
      </c>
      <c r="C27" s="85" t="s">
        <v>75</v>
      </c>
      <c r="D27" s="14">
        <v>0</v>
      </c>
      <c r="E27" s="14">
        <v>0</v>
      </c>
      <c r="F27" s="14">
        <v>0</v>
      </c>
      <c r="G27" s="14">
        <v>0.25</v>
      </c>
      <c r="H27" s="14">
        <v>0</v>
      </c>
      <c r="I27" s="15">
        <v>0.25</v>
      </c>
      <c r="J27" s="16" t="s">
        <v>76</v>
      </c>
      <c r="K27" s="17"/>
      <c r="L27" s="3"/>
    </row>
    <row r="28" spans="1:12">
      <c r="A28" s="32" t="s">
        <v>77</v>
      </c>
      <c r="B28" s="32"/>
      <c r="C28" s="32"/>
      <c r="D28" s="33"/>
      <c r="E28" s="34"/>
      <c r="F28" s="34"/>
      <c r="G28" s="34"/>
      <c r="H28" s="34"/>
      <c r="I28" s="34"/>
      <c r="J28" s="34"/>
      <c r="K28" s="35"/>
      <c r="L28" s="3"/>
    </row>
    <row r="29" spans="1:12">
      <c r="A29" s="36" t="s">
        <v>78</v>
      </c>
      <c r="B29" s="37"/>
      <c r="C29" s="37"/>
      <c r="D29" s="37"/>
      <c r="E29" s="37"/>
      <c r="F29" s="37"/>
      <c r="G29" s="37"/>
      <c r="H29" s="37"/>
      <c r="I29" s="37"/>
      <c r="J29" s="37"/>
      <c r="K29" s="38"/>
      <c r="L29" s="39"/>
    </row>
  </sheetData>
  <mergeCells count="8">
    <mergeCell ref="A1:K1"/>
    <mergeCell ref="D2:K2"/>
    <mergeCell ref="A28:C28"/>
    <mergeCell ref="A29:K29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0" zoomScaleNormal="80" workbookViewId="0">
      <selection activeCell="H43" sqref="H43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11" t="s">
        <v>79</v>
      </c>
      <c r="B5" s="11" t="s">
        <v>80</v>
      </c>
      <c r="C5" s="11" t="s">
        <v>81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/>
      <c r="K5" s="17"/>
      <c r="L5" s="18" t="s">
        <v>22</v>
      </c>
    </row>
    <row r="6" spans="1:12">
      <c r="A6" s="11" t="s">
        <v>79</v>
      </c>
      <c r="B6" s="11" t="s">
        <v>82</v>
      </c>
      <c r="C6" s="11" t="s">
        <v>83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/>
      <c r="K6" s="17"/>
      <c r="L6" s="6"/>
    </row>
    <row r="7" spans="1:12">
      <c r="A7" s="11" t="s">
        <v>79</v>
      </c>
      <c r="B7" s="11" t="s">
        <v>84</v>
      </c>
      <c r="C7" s="11" t="s">
        <v>85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/>
      <c r="K7" s="17"/>
      <c r="L7" s="19"/>
    </row>
    <row r="8" spans="1:12">
      <c r="A8" s="11" t="s">
        <v>79</v>
      </c>
      <c r="B8" s="11" t="s">
        <v>86</v>
      </c>
      <c r="C8" s="11" t="s">
        <v>87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/>
      <c r="K8" s="17"/>
      <c r="L8" s="19"/>
    </row>
    <row r="9" spans="1:12">
      <c r="A9" s="11" t="s">
        <v>79</v>
      </c>
      <c r="B9" s="11" t="s">
        <v>88</v>
      </c>
      <c r="C9" s="11" t="s">
        <v>89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/>
      <c r="K9" s="17"/>
      <c r="L9" s="21"/>
    </row>
    <row r="10" spans="1:12">
      <c r="A10" s="11" t="s">
        <v>79</v>
      </c>
      <c r="B10" s="11" t="s">
        <v>90</v>
      </c>
      <c r="C10" s="11" t="s">
        <v>91</v>
      </c>
      <c r="D10" s="11">
        <v>0</v>
      </c>
      <c r="E10" s="11">
        <v>0.2</v>
      </c>
      <c r="F10" s="11">
        <v>0</v>
      </c>
      <c r="G10" s="11">
        <v>0.15</v>
      </c>
      <c r="H10" s="11">
        <v>0.15</v>
      </c>
      <c r="I10" s="11">
        <v>0.5</v>
      </c>
      <c r="J10" s="11" t="s">
        <v>92</v>
      </c>
      <c r="K10" s="17"/>
      <c r="L10" s="24"/>
    </row>
    <row r="11" spans="1:12">
      <c r="A11" s="11" t="s">
        <v>79</v>
      </c>
      <c r="B11" s="11" t="s">
        <v>93</v>
      </c>
      <c r="C11" s="11" t="s">
        <v>94</v>
      </c>
      <c r="D11" s="11">
        <v>0</v>
      </c>
      <c r="E11" s="11">
        <v>0</v>
      </c>
      <c r="F11" s="11">
        <v>0</v>
      </c>
      <c r="G11" s="11">
        <v>0.25</v>
      </c>
      <c r="H11" s="11">
        <v>0.15</v>
      </c>
      <c r="I11" s="11">
        <v>0.4</v>
      </c>
      <c r="J11" s="11" t="s">
        <v>95</v>
      </c>
      <c r="K11" s="17"/>
      <c r="L11" s="21"/>
    </row>
    <row r="12" spans="1:12">
      <c r="A12" s="11" t="s">
        <v>79</v>
      </c>
      <c r="B12" s="11" t="s">
        <v>96</v>
      </c>
      <c r="C12" s="11" t="s">
        <v>97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/>
      <c r="K12" s="17"/>
      <c r="L12" s="25"/>
    </row>
    <row r="13" spans="1:12">
      <c r="A13" s="11" t="s">
        <v>79</v>
      </c>
      <c r="B13" s="11" t="s">
        <v>98</v>
      </c>
      <c r="C13" s="11" t="s">
        <v>99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/>
      <c r="K13" s="17"/>
      <c r="L13" s="3"/>
    </row>
    <row r="14" spans="1:12">
      <c r="A14" s="11" t="s">
        <v>79</v>
      </c>
      <c r="B14" s="11" t="s">
        <v>100</v>
      </c>
      <c r="C14" s="11" t="s">
        <v>101</v>
      </c>
      <c r="D14" s="11">
        <v>0</v>
      </c>
      <c r="E14" s="11">
        <v>0</v>
      </c>
      <c r="F14" s="11">
        <v>0</v>
      </c>
      <c r="G14" s="11">
        <v>0.25</v>
      </c>
      <c r="H14" s="11">
        <v>0</v>
      </c>
      <c r="I14" s="11">
        <v>0.25</v>
      </c>
      <c r="J14" s="11" t="s">
        <v>102</v>
      </c>
      <c r="K14" s="17"/>
      <c r="L14" s="3"/>
    </row>
    <row r="15" spans="1:12">
      <c r="A15" s="11" t="s">
        <v>79</v>
      </c>
      <c r="B15" s="11" t="s">
        <v>103</v>
      </c>
      <c r="C15" s="11" t="s">
        <v>104</v>
      </c>
      <c r="D15" s="11">
        <v>0</v>
      </c>
      <c r="E15" s="11">
        <v>0</v>
      </c>
      <c r="F15" s="11">
        <v>0</v>
      </c>
      <c r="G15" s="11">
        <v>0.25</v>
      </c>
      <c r="H15" s="11">
        <v>0.15</v>
      </c>
      <c r="I15" s="11">
        <v>0.4</v>
      </c>
      <c r="J15" s="11" t="s">
        <v>105</v>
      </c>
      <c r="K15" s="17"/>
      <c r="L15" s="3"/>
    </row>
    <row r="16" spans="1:12">
      <c r="A16" s="11" t="s">
        <v>79</v>
      </c>
      <c r="B16" s="11" t="s">
        <v>106</v>
      </c>
      <c r="C16" s="11" t="s">
        <v>107</v>
      </c>
      <c r="D16" s="11">
        <v>0</v>
      </c>
      <c r="E16" s="11">
        <v>0.2</v>
      </c>
      <c r="F16" s="11">
        <v>0</v>
      </c>
      <c r="G16" s="11">
        <v>0.15</v>
      </c>
      <c r="H16" s="11">
        <v>0.15</v>
      </c>
      <c r="I16" s="11">
        <v>0.5</v>
      </c>
      <c r="J16" s="11" t="s">
        <v>108</v>
      </c>
      <c r="K16" s="17"/>
      <c r="L16" s="3"/>
    </row>
    <row r="17" spans="1:12">
      <c r="A17" s="11" t="s">
        <v>79</v>
      </c>
      <c r="B17" s="11" t="s">
        <v>109</v>
      </c>
      <c r="C17" s="11" t="s">
        <v>110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/>
      <c r="K17" s="17"/>
      <c r="L17" s="3"/>
    </row>
    <row r="18" spans="1:12">
      <c r="A18" s="11" t="s">
        <v>79</v>
      </c>
      <c r="B18" s="11" t="s">
        <v>111</v>
      </c>
      <c r="C18" s="11" t="s">
        <v>112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/>
      <c r="K18" s="17"/>
      <c r="L18" s="3"/>
    </row>
    <row r="19" spans="1:12">
      <c r="A19" s="11" t="s">
        <v>79</v>
      </c>
      <c r="B19" s="11" t="s">
        <v>113</v>
      </c>
      <c r="C19" s="11" t="s">
        <v>114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/>
      <c r="K19" s="17"/>
      <c r="L19" s="3"/>
    </row>
    <row r="20" spans="1:12">
      <c r="A20" s="11" t="s">
        <v>79</v>
      </c>
      <c r="B20" s="11" t="s">
        <v>115</v>
      </c>
      <c r="C20" s="11" t="s">
        <v>116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1</v>
      </c>
      <c r="J20" s="11" t="s">
        <v>117</v>
      </c>
      <c r="K20" s="17"/>
      <c r="L20" s="3"/>
    </row>
    <row r="21" spans="1:12">
      <c r="A21" s="11" t="s">
        <v>79</v>
      </c>
      <c r="B21" s="11" t="s">
        <v>118</v>
      </c>
      <c r="C21" s="11" t="s">
        <v>119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/>
      <c r="K21" s="17"/>
      <c r="L21" s="3"/>
    </row>
    <row r="22" spans="1:12">
      <c r="A22" s="11" t="s">
        <v>79</v>
      </c>
      <c r="B22" s="11" t="s">
        <v>120</v>
      </c>
      <c r="C22" s="11" t="s">
        <v>121</v>
      </c>
      <c r="D22" s="11">
        <v>0</v>
      </c>
      <c r="E22" s="11">
        <v>0.4</v>
      </c>
      <c r="F22" s="11">
        <v>0</v>
      </c>
      <c r="G22" s="11">
        <v>0</v>
      </c>
      <c r="H22" s="11">
        <v>0</v>
      </c>
      <c r="I22" s="11">
        <v>0.4</v>
      </c>
      <c r="J22" s="11" t="s">
        <v>122</v>
      </c>
      <c r="K22" s="17"/>
      <c r="L22" s="3"/>
    </row>
    <row r="23" spans="1:12">
      <c r="A23" s="11" t="s">
        <v>79</v>
      </c>
      <c r="B23" s="11" t="s">
        <v>123</v>
      </c>
      <c r="C23" s="11" t="s">
        <v>124</v>
      </c>
      <c r="D23" s="11">
        <v>0</v>
      </c>
      <c r="E23" s="11">
        <v>0</v>
      </c>
      <c r="F23" s="11">
        <v>0</v>
      </c>
      <c r="G23" s="11">
        <v>0</v>
      </c>
      <c r="H23" s="11">
        <v>0.65</v>
      </c>
      <c r="I23" s="11">
        <v>0.65</v>
      </c>
      <c r="J23" s="11" t="s">
        <v>125</v>
      </c>
      <c r="K23" s="17"/>
      <c r="L23" s="3"/>
    </row>
    <row r="24" spans="1:12">
      <c r="A24" s="11" t="s">
        <v>79</v>
      </c>
      <c r="B24" s="11" t="s">
        <v>126</v>
      </c>
      <c r="C24" s="11" t="s">
        <v>127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/>
      <c r="K24" s="17"/>
      <c r="L24" s="3"/>
    </row>
    <row r="25" spans="1:12">
      <c r="A25" s="11" t="s">
        <v>79</v>
      </c>
      <c r="B25" s="11" t="s">
        <v>128</v>
      </c>
      <c r="C25" s="11" t="s">
        <v>129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/>
      <c r="K25" s="17"/>
      <c r="L25" s="3"/>
    </row>
    <row r="26" spans="1:12">
      <c r="A26" s="11" t="s">
        <v>79</v>
      </c>
      <c r="B26" s="11" t="s">
        <v>130</v>
      </c>
      <c r="C26" s="11" t="s">
        <v>131</v>
      </c>
      <c r="D26" s="11">
        <v>0</v>
      </c>
      <c r="E26" s="11">
        <v>0.4</v>
      </c>
      <c r="F26" s="11">
        <v>0</v>
      </c>
      <c r="G26" s="11">
        <v>0.5</v>
      </c>
      <c r="H26" s="11">
        <v>0</v>
      </c>
      <c r="I26" s="11">
        <v>0.9</v>
      </c>
      <c r="J26" s="11" t="s">
        <v>132</v>
      </c>
      <c r="K26" s="17"/>
      <c r="L26" s="3"/>
    </row>
    <row r="27" spans="1:12">
      <c r="A27" s="11" t="s">
        <v>79</v>
      </c>
      <c r="B27" s="11" t="s">
        <v>133</v>
      </c>
      <c r="C27" s="11" t="s">
        <v>134</v>
      </c>
      <c r="D27" s="11">
        <v>0</v>
      </c>
      <c r="E27" s="11">
        <v>0</v>
      </c>
      <c r="F27" s="11">
        <v>0</v>
      </c>
      <c r="G27" s="11">
        <v>0.25</v>
      </c>
      <c r="H27" s="11">
        <v>0.15</v>
      </c>
      <c r="I27" s="11">
        <v>0.4</v>
      </c>
      <c r="J27" s="11" t="s">
        <v>135</v>
      </c>
      <c r="K27" s="17"/>
      <c r="L27" s="3"/>
    </row>
    <row r="28" spans="1:12">
      <c r="A28" s="11" t="s">
        <v>79</v>
      </c>
      <c r="B28" s="11" t="s">
        <v>136</v>
      </c>
      <c r="C28" s="11" t="s">
        <v>137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/>
      <c r="K28" s="17"/>
      <c r="L28" s="3"/>
    </row>
    <row r="29" ht="28.5" spans="1:12">
      <c r="A29" s="11" t="s">
        <v>79</v>
      </c>
      <c r="B29" s="11" t="s">
        <v>138</v>
      </c>
      <c r="C29" s="11" t="s">
        <v>139</v>
      </c>
      <c r="D29" s="11">
        <v>0.1</v>
      </c>
      <c r="E29" s="11">
        <v>0.8</v>
      </c>
      <c r="F29" s="11">
        <v>0</v>
      </c>
      <c r="G29" s="11">
        <v>0.75</v>
      </c>
      <c r="H29" s="11">
        <v>0.15</v>
      </c>
      <c r="I29" s="11">
        <v>1.8</v>
      </c>
      <c r="J29" s="11" t="s">
        <v>140</v>
      </c>
      <c r="K29" s="17"/>
      <c r="L29" s="3"/>
    </row>
    <row r="30" ht="28.5" spans="1:12">
      <c r="A30" s="11" t="s">
        <v>79</v>
      </c>
      <c r="B30" s="11" t="s">
        <v>141</v>
      </c>
      <c r="C30" s="11" t="s">
        <v>142</v>
      </c>
      <c r="D30" s="11">
        <v>0.2</v>
      </c>
      <c r="E30" s="11">
        <v>0.2</v>
      </c>
      <c r="F30" s="11">
        <v>0</v>
      </c>
      <c r="G30" s="11">
        <v>0.75</v>
      </c>
      <c r="H30" s="11">
        <v>0.15</v>
      </c>
      <c r="I30" s="11">
        <v>1.3</v>
      </c>
      <c r="J30" s="11" t="s">
        <v>143</v>
      </c>
      <c r="K30" s="17"/>
      <c r="L30" s="3"/>
    </row>
    <row r="31" spans="1:12">
      <c r="A31" s="11" t="s">
        <v>79</v>
      </c>
      <c r="B31" s="11" t="s">
        <v>144</v>
      </c>
      <c r="C31" s="11" t="s">
        <v>145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/>
      <c r="K31" s="17"/>
      <c r="L31" s="3"/>
    </row>
    <row r="32" spans="1:12">
      <c r="A32" s="11" t="s">
        <v>79</v>
      </c>
      <c r="B32" s="11" t="s">
        <v>146</v>
      </c>
      <c r="C32" s="11" t="s">
        <v>147</v>
      </c>
      <c r="D32" s="11">
        <v>0.3</v>
      </c>
      <c r="E32" s="11">
        <v>0</v>
      </c>
      <c r="F32" s="11">
        <v>0</v>
      </c>
      <c r="G32" s="11">
        <v>0.25</v>
      </c>
      <c r="H32" s="11">
        <v>0.15</v>
      </c>
      <c r="I32" s="11">
        <v>0.7</v>
      </c>
      <c r="J32" s="11" t="s">
        <v>148</v>
      </c>
      <c r="K32" s="11"/>
      <c r="L32" s="3"/>
    </row>
    <row r="33" spans="1:12">
      <c r="A33" s="11" t="s">
        <v>79</v>
      </c>
      <c r="B33" s="11" t="s">
        <v>149</v>
      </c>
      <c r="C33" s="11" t="s">
        <v>150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/>
      <c r="K33" s="11"/>
      <c r="L33" s="3"/>
    </row>
    <row r="34" spans="1:12">
      <c r="A34" s="32" t="s">
        <v>77</v>
      </c>
      <c r="B34" s="32"/>
      <c r="C34" s="32"/>
      <c r="D34" s="33"/>
      <c r="E34" s="34"/>
      <c r="F34" s="34"/>
      <c r="G34" s="34"/>
      <c r="H34" s="34"/>
      <c r="I34" s="34"/>
      <c r="J34" s="34"/>
      <c r="K34" s="35"/>
      <c r="L34" s="3"/>
    </row>
    <row r="35" spans="1:12">
      <c r="A35" s="36" t="s">
        <v>78</v>
      </c>
      <c r="B35" s="37"/>
      <c r="C35" s="37"/>
      <c r="D35" s="37"/>
      <c r="E35" s="37"/>
      <c r="F35" s="37"/>
      <c r="G35" s="37"/>
      <c r="H35" s="37"/>
      <c r="I35" s="37"/>
      <c r="J35" s="37"/>
      <c r="K35" s="38"/>
      <c r="L35" s="39"/>
    </row>
  </sheetData>
  <mergeCells count="8">
    <mergeCell ref="A1:K1"/>
    <mergeCell ref="D2:K2"/>
    <mergeCell ref="A34:C34"/>
    <mergeCell ref="A35:K35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zoomScale="80" zoomScaleNormal="80" topLeftCell="B1" workbookViewId="0">
      <selection activeCell="J3" sqref="J$1:J$1048576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11" t="s">
        <v>151</v>
      </c>
      <c r="B5" s="11" t="s">
        <v>152</v>
      </c>
      <c r="C5" s="11" t="s">
        <v>153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5">
        <v>0</v>
      </c>
      <c r="J5" s="16"/>
      <c r="K5" s="17"/>
      <c r="L5" s="18" t="s">
        <v>22</v>
      </c>
    </row>
    <row r="6" spans="1:12">
      <c r="A6" s="11" t="s">
        <v>151</v>
      </c>
      <c r="B6" s="11" t="s">
        <v>154</v>
      </c>
      <c r="C6" s="11" t="s">
        <v>155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5">
        <v>0</v>
      </c>
      <c r="J6" s="16"/>
      <c r="K6" s="17"/>
      <c r="L6" s="6"/>
    </row>
    <row r="7" spans="1:12">
      <c r="A7" s="11" t="s">
        <v>151</v>
      </c>
      <c r="B7" s="11" t="s">
        <v>156</v>
      </c>
      <c r="C7" s="11" t="s">
        <v>157</v>
      </c>
      <c r="D7" s="14">
        <v>0</v>
      </c>
      <c r="E7" s="14">
        <v>0</v>
      </c>
      <c r="F7" s="14">
        <v>0</v>
      </c>
      <c r="G7" s="14">
        <v>0</v>
      </c>
      <c r="H7" s="14">
        <v>0.15</v>
      </c>
      <c r="I7" s="15">
        <v>0.15</v>
      </c>
      <c r="J7" s="16" t="s">
        <v>158</v>
      </c>
      <c r="K7" s="17"/>
      <c r="L7" s="19"/>
    </row>
    <row r="8" spans="1:12">
      <c r="A8" s="11" t="s">
        <v>151</v>
      </c>
      <c r="B8" s="11" t="s">
        <v>159</v>
      </c>
      <c r="C8" s="11" t="s">
        <v>160</v>
      </c>
      <c r="D8" s="14">
        <v>0</v>
      </c>
      <c r="E8" s="14">
        <v>0</v>
      </c>
      <c r="F8" s="14">
        <v>0</v>
      </c>
      <c r="G8" s="14">
        <v>0.25</v>
      </c>
      <c r="H8" s="14">
        <v>0.15</v>
      </c>
      <c r="I8" s="15">
        <v>0.4</v>
      </c>
      <c r="J8" s="16" t="s">
        <v>161</v>
      </c>
      <c r="K8" s="17"/>
      <c r="L8" s="19"/>
    </row>
    <row r="9" spans="1:12">
      <c r="A9" s="11" t="s">
        <v>151</v>
      </c>
      <c r="B9" s="11" t="s">
        <v>162</v>
      </c>
      <c r="C9" s="11" t="s">
        <v>163</v>
      </c>
      <c r="D9" s="14">
        <v>0</v>
      </c>
      <c r="E9" s="14">
        <v>0</v>
      </c>
      <c r="F9" s="14">
        <v>0</v>
      </c>
      <c r="G9" s="14">
        <v>0.25</v>
      </c>
      <c r="H9" s="14">
        <v>0.15</v>
      </c>
      <c r="I9" s="15">
        <v>0.4</v>
      </c>
      <c r="J9" s="16" t="s">
        <v>164</v>
      </c>
      <c r="K9" s="17"/>
      <c r="L9" s="21"/>
    </row>
    <row r="10" spans="1:12">
      <c r="A10" s="11" t="s">
        <v>151</v>
      </c>
      <c r="B10" s="11" t="s">
        <v>165</v>
      </c>
      <c r="C10" s="11" t="s">
        <v>166</v>
      </c>
      <c r="D10" s="22">
        <v>0</v>
      </c>
      <c r="E10" s="14">
        <v>0</v>
      </c>
      <c r="F10" s="14">
        <v>0</v>
      </c>
      <c r="G10" s="22">
        <v>0</v>
      </c>
      <c r="H10" s="22">
        <v>0</v>
      </c>
      <c r="I10" s="15">
        <v>0</v>
      </c>
      <c r="J10" s="23"/>
      <c r="K10" s="17"/>
      <c r="L10" s="24"/>
    </row>
    <row r="11" spans="1:12">
      <c r="A11" s="11" t="s">
        <v>151</v>
      </c>
      <c r="B11" s="11" t="s">
        <v>167</v>
      </c>
      <c r="C11" s="11" t="s">
        <v>168</v>
      </c>
      <c r="D11" s="14">
        <v>0</v>
      </c>
      <c r="E11" s="14">
        <v>0</v>
      </c>
      <c r="F11" s="14">
        <v>0</v>
      </c>
      <c r="G11" s="14">
        <v>0.15</v>
      </c>
      <c r="H11" s="14">
        <v>0.15</v>
      </c>
      <c r="I11" s="15">
        <v>0.3</v>
      </c>
      <c r="J11" s="16" t="s">
        <v>169</v>
      </c>
      <c r="K11" s="17"/>
      <c r="L11" s="21"/>
    </row>
    <row r="12" spans="1:12">
      <c r="A12" s="11" t="s">
        <v>151</v>
      </c>
      <c r="B12" s="11" t="s">
        <v>170</v>
      </c>
      <c r="C12" s="11" t="s">
        <v>171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5">
        <v>0</v>
      </c>
      <c r="J12" s="16"/>
      <c r="K12" s="17"/>
      <c r="L12" s="25"/>
    </row>
    <row r="13" spans="1:12">
      <c r="A13" s="11" t="s">
        <v>151</v>
      </c>
      <c r="B13" s="11" t="s">
        <v>172</v>
      </c>
      <c r="C13" s="11" t="s">
        <v>173</v>
      </c>
      <c r="D13" s="14">
        <v>0</v>
      </c>
      <c r="E13" s="14">
        <v>0</v>
      </c>
      <c r="F13" s="14">
        <v>0</v>
      </c>
      <c r="G13" s="14">
        <v>0.5</v>
      </c>
      <c r="H13" s="14">
        <v>0.15</v>
      </c>
      <c r="I13" s="15">
        <v>0.65</v>
      </c>
      <c r="J13" s="16" t="s">
        <v>174</v>
      </c>
      <c r="K13" s="17"/>
      <c r="L13" s="3"/>
    </row>
    <row r="14" spans="1:12">
      <c r="A14" s="11" t="s">
        <v>151</v>
      </c>
      <c r="B14" s="11" t="s">
        <v>175</v>
      </c>
      <c r="C14" s="11" t="s">
        <v>176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5">
        <v>0</v>
      </c>
      <c r="J14" s="16"/>
      <c r="K14" s="17"/>
      <c r="L14" s="3"/>
    </row>
    <row r="15" spans="1:12">
      <c r="A15" s="11" t="s">
        <v>151</v>
      </c>
      <c r="B15" s="11" t="s">
        <v>177</v>
      </c>
      <c r="C15" s="11" t="s">
        <v>178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5">
        <v>0</v>
      </c>
      <c r="J15" s="23"/>
      <c r="K15" s="17"/>
      <c r="L15" s="3"/>
    </row>
    <row r="16" spans="1:12">
      <c r="A16" s="11" t="s">
        <v>151</v>
      </c>
      <c r="B16" s="11" t="s">
        <v>179</v>
      </c>
      <c r="C16" s="11" t="s">
        <v>180</v>
      </c>
      <c r="D16" s="14">
        <v>0</v>
      </c>
      <c r="E16" s="14">
        <v>0</v>
      </c>
      <c r="F16" s="14">
        <v>0</v>
      </c>
      <c r="G16" s="14">
        <v>0.25</v>
      </c>
      <c r="H16" s="14">
        <v>0</v>
      </c>
      <c r="I16" s="15">
        <v>0.25</v>
      </c>
      <c r="J16" s="16" t="s">
        <v>181</v>
      </c>
      <c r="K16" s="17"/>
      <c r="L16" s="3"/>
    </row>
    <row r="17" spans="1:12">
      <c r="A17" s="11" t="s">
        <v>151</v>
      </c>
      <c r="B17" s="11" t="s">
        <v>182</v>
      </c>
      <c r="C17" s="11" t="s">
        <v>183</v>
      </c>
      <c r="D17" s="14">
        <v>0</v>
      </c>
      <c r="E17" s="14">
        <v>0</v>
      </c>
      <c r="F17" s="14">
        <v>0</v>
      </c>
      <c r="G17" s="14">
        <v>0.25</v>
      </c>
      <c r="H17" s="14">
        <v>0.15</v>
      </c>
      <c r="I17" s="15">
        <v>0.4</v>
      </c>
      <c r="J17" s="16" t="s">
        <v>184</v>
      </c>
      <c r="K17" s="17"/>
      <c r="L17" s="3"/>
    </row>
    <row r="18" spans="1:12">
      <c r="A18" s="11" t="s">
        <v>151</v>
      </c>
      <c r="B18" s="11" t="s">
        <v>185</v>
      </c>
      <c r="C18" s="11" t="s">
        <v>186</v>
      </c>
      <c r="D18" s="14">
        <v>0</v>
      </c>
      <c r="E18" s="14">
        <v>0</v>
      </c>
      <c r="F18" s="14">
        <v>0</v>
      </c>
      <c r="G18" s="14">
        <v>0.15</v>
      </c>
      <c r="H18" s="14">
        <v>0</v>
      </c>
      <c r="I18" s="15">
        <v>0.15</v>
      </c>
      <c r="J18" s="16"/>
      <c r="K18" s="17"/>
      <c r="L18" s="3"/>
    </row>
    <row r="19" spans="1:12">
      <c r="A19" s="11" t="s">
        <v>151</v>
      </c>
      <c r="B19" s="11" t="s">
        <v>187</v>
      </c>
      <c r="C19" s="11" t="s">
        <v>188</v>
      </c>
      <c r="D19" s="22">
        <v>0</v>
      </c>
      <c r="E19" s="14">
        <v>0</v>
      </c>
      <c r="F19" s="14">
        <v>0</v>
      </c>
      <c r="G19" s="22">
        <v>0.75</v>
      </c>
      <c r="H19" s="22">
        <v>0.15</v>
      </c>
      <c r="I19" s="15">
        <v>0.9</v>
      </c>
      <c r="J19" s="23" t="s">
        <v>189</v>
      </c>
      <c r="K19" s="17"/>
      <c r="L19" s="3"/>
    </row>
    <row r="20" spans="1:12">
      <c r="A20" s="11" t="s">
        <v>151</v>
      </c>
      <c r="B20" s="11" t="s">
        <v>190</v>
      </c>
      <c r="C20" s="11" t="s">
        <v>191</v>
      </c>
      <c r="D20" s="22">
        <v>0</v>
      </c>
      <c r="E20" s="22">
        <v>0</v>
      </c>
      <c r="F20" s="14">
        <v>0</v>
      </c>
      <c r="G20" s="14">
        <v>0</v>
      </c>
      <c r="H20" s="14">
        <v>0</v>
      </c>
      <c r="I20" s="15">
        <v>0</v>
      </c>
      <c r="J20" s="23"/>
      <c r="K20" s="17"/>
      <c r="L20" s="3"/>
    </row>
    <row r="21" spans="1:12">
      <c r="A21" s="11" t="s">
        <v>151</v>
      </c>
      <c r="B21" s="11" t="s">
        <v>192</v>
      </c>
      <c r="C21" s="11" t="s">
        <v>193</v>
      </c>
      <c r="D21" s="14">
        <v>0</v>
      </c>
      <c r="E21" s="14">
        <v>0</v>
      </c>
      <c r="F21" s="14">
        <v>0</v>
      </c>
      <c r="G21" s="22">
        <v>0</v>
      </c>
      <c r="H21" s="22">
        <v>0</v>
      </c>
      <c r="I21" s="15">
        <v>0</v>
      </c>
      <c r="J21" s="23"/>
      <c r="K21" s="17"/>
      <c r="L21" s="3"/>
    </row>
    <row r="22" spans="1:12">
      <c r="A22" s="11" t="s">
        <v>151</v>
      </c>
      <c r="B22" s="11" t="s">
        <v>194</v>
      </c>
      <c r="C22" s="11" t="s">
        <v>195</v>
      </c>
      <c r="D22" s="22">
        <v>0</v>
      </c>
      <c r="E22" s="14">
        <v>0</v>
      </c>
      <c r="F22" s="14">
        <v>0</v>
      </c>
      <c r="G22" s="14">
        <v>0</v>
      </c>
      <c r="H22" s="22">
        <v>0</v>
      </c>
      <c r="I22" s="15">
        <v>0</v>
      </c>
      <c r="J22" s="23"/>
      <c r="K22" s="17"/>
      <c r="L22" s="3"/>
    </row>
    <row r="23" spans="1:12">
      <c r="A23" s="11" t="s">
        <v>151</v>
      </c>
      <c r="B23" s="11" t="s">
        <v>196</v>
      </c>
      <c r="C23" s="11" t="s">
        <v>197</v>
      </c>
      <c r="D23" s="14">
        <v>0</v>
      </c>
      <c r="E23" s="14">
        <v>0</v>
      </c>
      <c r="F23" s="22">
        <v>0</v>
      </c>
      <c r="G23" s="22">
        <v>0</v>
      </c>
      <c r="H23" s="22">
        <v>0</v>
      </c>
      <c r="I23" s="15">
        <v>0</v>
      </c>
      <c r="J23" s="23"/>
      <c r="K23" s="17"/>
      <c r="L23" s="3"/>
    </row>
    <row r="24" spans="1:12">
      <c r="A24" s="11" t="s">
        <v>151</v>
      </c>
      <c r="B24" s="11" t="s">
        <v>198</v>
      </c>
      <c r="C24" s="11" t="s">
        <v>199</v>
      </c>
      <c r="D24" s="14">
        <v>0</v>
      </c>
      <c r="E24" s="14">
        <v>0</v>
      </c>
      <c r="F24" s="14">
        <v>0</v>
      </c>
      <c r="G24" s="14">
        <v>0.25</v>
      </c>
      <c r="H24" s="14">
        <v>0.15</v>
      </c>
      <c r="I24" s="15">
        <v>0.4</v>
      </c>
      <c r="J24" s="20" t="s">
        <v>200</v>
      </c>
      <c r="K24" s="17"/>
      <c r="L24" s="3"/>
    </row>
    <row r="25" spans="1:12">
      <c r="A25" s="11" t="s">
        <v>151</v>
      </c>
      <c r="B25" s="11" t="s">
        <v>201</v>
      </c>
      <c r="C25" s="11" t="s">
        <v>202</v>
      </c>
      <c r="D25" s="14">
        <v>0</v>
      </c>
      <c r="E25" s="14">
        <v>0</v>
      </c>
      <c r="F25" s="14">
        <v>0</v>
      </c>
      <c r="G25" s="22">
        <v>0</v>
      </c>
      <c r="H25" s="22">
        <v>0</v>
      </c>
      <c r="I25" s="15">
        <v>0</v>
      </c>
      <c r="J25" s="23"/>
      <c r="K25" s="17"/>
      <c r="L25" s="3"/>
    </row>
    <row r="26" spans="1:12">
      <c r="A26" s="11" t="s">
        <v>151</v>
      </c>
      <c r="B26" s="11" t="s">
        <v>203</v>
      </c>
      <c r="C26" s="11" t="s">
        <v>204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v>0</v>
      </c>
      <c r="J26" s="16"/>
      <c r="K26" s="17"/>
      <c r="L26" s="3"/>
    </row>
    <row r="27" spans="1:12">
      <c r="A27" s="11" t="s">
        <v>151</v>
      </c>
      <c r="B27" s="11" t="s">
        <v>205</v>
      </c>
      <c r="C27" s="11" t="s">
        <v>206</v>
      </c>
      <c r="D27" s="14">
        <v>0</v>
      </c>
      <c r="E27" s="14">
        <v>0</v>
      </c>
      <c r="F27" s="14">
        <v>0</v>
      </c>
      <c r="G27" s="14">
        <v>0.25</v>
      </c>
      <c r="H27" s="14">
        <v>0.15</v>
      </c>
      <c r="I27" s="15">
        <v>0.4</v>
      </c>
      <c r="J27" s="16" t="s">
        <v>207</v>
      </c>
      <c r="K27" s="17"/>
      <c r="L27" s="3"/>
    </row>
    <row r="28" spans="1:12">
      <c r="A28" s="11" t="s">
        <v>151</v>
      </c>
      <c r="B28" s="11" t="s">
        <v>208</v>
      </c>
      <c r="C28" s="11" t="s">
        <v>209</v>
      </c>
      <c r="D28" s="14">
        <v>0</v>
      </c>
      <c r="E28" s="14">
        <v>0</v>
      </c>
      <c r="F28" s="14">
        <v>0</v>
      </c>
      <c r="G28" s="22">
        <v>0.25</v>
      </c>
      <c r="H28" s="22">
        <v>0.15</v>
      </c>
      <c r="I28" s="15">
        <v>0.4</v>
      </c>
      <c r="J28" s="23" t="s">
        <v>210</v>
      </c>
      <c r="K28" s="17"/>
      <c r="L28" s="3"/>
    </row>
    <row r="29" spans="1:12">
      <c r="A29" s="11" t="s">
        <v>151</v>
      </c>
      <c r="B29" s="11" t="s">
        <v>211</v>
      </c>
      <c r="C29" s="11" t="s">
        <v>212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5">
        <v>0</v>
      </c>
      <c r="J29" s="16"/>
      <c r="K29" s="17"/>
      <c r="L29" s="3"/>
    </row>
    <row r="30" spans="1:12">
      <c r="A30" s="11" t="s">
        <v>151</v>
      </c>
      <c r="B30" s="11" t="s">
        <v>213</v>
      </c>
      <c r="C30" s="11" t="s">
        <v>214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5">
        <v>0</v>
      </c>
      <c r="J30" s="16"/>
      <c r="K30" s="17"/>
      <c r="L30" s="3"/>
    </row>
    <row r="31" spans="1:12">
      <c r="A31" s="11" t="s">
        <v>151</v>
      </c>
      <c r="B31" s="11" t="s">
        <v>215</v>
      </c>
      <c r="C31" s="11" t="s">
        <v>216</v>
      </c>
      <c r="D31" s="14">
        <v>0</v>
      </c>
      <c r="E31" s="14">
        <v>0</v>
      </c>
      <c r="F31" s="14">
        <v>0</v>
      </c>
      <c r="G31" s="22">
        <v>0.15</v>
      </c>
      <c r="H31" s="14">
        <v>0</v>
      </c>
      <c r="I31" s="15">
        <v>0.15</v>
      </c>
      <c r="J31" s="23" t="s">
        <v>217</v>
      </c>
      <c r="K31" s="17"/>
      <c r="L31" s="3"/>
    </row>
    <row r="32" spans="1:12">
      <c r="A32" s="11" t="s">
        <v>151</v>
      </c>
      <c r="B32" s="11" t="s">
        <v>218</v>
      </c>
      <c r="C32" s="11" t="s">
        <v>219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5">
        <v>0</v>
      </c>
      <c r="J32" s="16"/>
      <c r="K32" s="11"/>
      <c r="L32" s="3"/>
    </row>
    <row r="33" spans="1:12">
      <c r="A33" s="11" t="s">
        <v>151</v>
      </c>
      <c r="B33" s="11" t="s">
        <v>220</v>
      </c>
      <c r="C33" s="11" t="s">
        <v>221</v>
      </c>
      <c r="D33" s="16">
        <v>0</v>
      </c>
      <c r="E33" s="16">
        <v>0</v>
      </c>
      <c r="F33" s="16">
        <v>0</v>
      </c>
      <c r="G33" s="16">
        <v>0.75</v>
      </c>
      <c r="H33" s="16">
        <v>0.15</v>
      </c>
      <c r="I33" s="15">
        <v>0.9</v>
      </c>
      <c r="J33" s="16" t="s">
        <v>222</v>
      </c>
      <c r="K33" s="11"/>
      <c r="L33" s="3"/>
    </row>
    <row r="34" spans="1:12">
      <c r="A34" s="11" t="s">
        <v>151</v>
      </c>
      <c r="B34" s="11" t="s">
        <v>223</v>
      </c>
      <c r="C34" s="11" t="s">
        <v>224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5">
        <v>0</v>
      </c>
      <c r="J34" s="16"/>
      <c r="K34" s="11"/>
      <c r="L34" s="3"/>
    </row>
    <row r="35" spans="1:12">
      <c r="A35" s="32" t="s">
        <v>77</v>
      </c>
      <c r="B35" s="32"/>
      <c r="C35" s="32"/>
      <c r="D35" s="33"/>
      <c r="E35" s="34"/>
      <c r="F35" s="34"/>
      <c r="G35" s="34"/>
      <c r="H35" s="34"/>
      <c r="I35" s="34"/>
      <c r="J35" s="34"/>
      <c r="K35" s="35"/>
      <c r="L35" s="3"/>
    </row>
    <row r="36" spans="1:12">
      <c r="A36" s="36" t="s">
        <v>78</v>
      </c>
      <c r="B36" s="37"/>
      <c r="C36" s="37"/>
      <c r="D36" s="37"/>
      <c r="E36" s="37"/>
      <c r="F36" s="37"/>
      <c r="G36" s="37"/>
      <c r="H36" s="37"/>
      <c r="I36" s="37"/>
      <c r="J36" s="37"/>
      <c r="K36" s="38"/>
      <c r="L36" s="39"/>
    </row>
  </sheetData>
  <mergeCells count="8">
    <mergeCell ref="A1:K1"/>
    <mergeCell ref="D2:K2"/>
    <mergeCell ref="A35:C35"/>
    <mergeCell ref="A36:K36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zoomScale="80" zoomScaleNormal="80" topLeftCell="A4" workbookViewId="0">
      <selection activeCell="J18" sqref="J18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11" t="s">
        <v>225</v>
      </c>
      <c r="B5" s="11" t="s">
        <v>226</v>
      </c>
      <c r="C5" s="11" t="s">
        <v>227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5">
        <v>0</v>
      </c>
      <c r="J5" s="16"/>
      <c r="K5" s="17"/>
      <c r="L5" s="18" t="s">
        <v>22</v>
      </c>
    </row>
    <row r="6" ht="57" spans="1:12">
      <c r="A6" s="11" t="s">
        <v>225</v>
      </c>
      <c r="B6" s="11" t="s">
        <v>228</v>
      </c>
      <c r="C6" s="11" t="s">
        <v>229</v>
      </c>
      <c r="D6" s="14">
        <v>0.3</v>
      </c>
      <c r="E6" s="14">
        <v>0</v>
      </c>
      <c r="F6" s="14">
        <v>0.5</v>
      </c>
      <c r="G6" s="14">
        <v>0.25</v>
      </c>
      <c r="H6" s="14">
        <v>0.15</v>
      </c>
      <c r="I6" s="15">
        <v>1.2</v>
      </c>
      <c r="J6" s="16" t="s">
        <v>230</v>
      </c>
      <c r="K6" s="17"/>
      <c r="L6" s="6"/>
    </row>
    <row r="7" spans="1:12">
      <c r="A7" s="11" t="s">
        <v>225</v>
      </c>
      <c r="B7" s="11" t="s">
        <v>231</v>
      </c>
      <c r="C7" s="11" t="s">
        <v>232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5">
        <v>0</v>
      </c>
      <c r="J7" s="16"/>
      <c r="K7" s="17"/>
      <c r="L7" s="19"/>
    </row>
    <row r="8" spans="1:12">
      <c r="A8" s="11" t="s">
        <v>225</v>
      </c>
      <c r="B8" s="11" t="s">
        <v>233</v>
      </c>
      <c r="C8" s="11" t="s">
        <v>234</v>
      </c>
      <c r="D8" s="14">
        <v>0</v>
      </c>
      <c r="E8" s="14">
        <v>0</v>
      </c>
      <c r="F8" s="14">
        <v>0</v>
      </c>
      <c r="G8" s="14">
        <v>0.15</v>
      </c>
      <c r="H8" s="14">
        <v>0</v>
      </c>
      <c r="I8" s="15">
        <v>0.15</v>
      </c>
      <c r="J8" s="16" t="s">
        <v>235</v>
      </c>
      <c r="K8" s="17"/>
      <c r="L8" s="19"/>
    </row>
    <row r="9" ht="28.5" spans="1:12">
      <c r="A9" s="11" t="s">
        <v>225</v>
      </c>
      <c r="B9" s="11" t="s">
        <v>236</v>
      </c>
      <c r="C9" s="11" t="s">
        <v>237</v>
      </c>
      <c r="D9" s="14">
        <v>0</v>
      </c>
      <c r="E9" s="14">
        <v>0</v>
      </c>
      <c r="F9" s="14">
        <v>0</v>
      </c>
      <c r="G9" s="14">
        <v>0.25</v>
      </c>
      <c r="H9" s="14">
        <v>0.15</v>
      </c>
      <c r="I9" s="15">
        <v>0.4</v>
      </c>
      <c r="J9" s="16" t="s">
        <v>238</v>
      </c>
      <c r="K9" s="17"/>
      <c r="L9" s="21"/>
    </row>
    <row r="10" spans="1:12">
      <c r="A10" s="11" t="s">
        <v>225</v>
      </c>
      <c r="B10" s="85" t="s">
        <v>239</v>
      </c>
      <c r="C10" s="85" t="s">
        <v>240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5">
        <v>0</v>
      </c>
      <c r="J10" s="16"/>
      <c r="K10" s="17"/>
      <c r="L10" s="24"/>
    </row>
    <row r="11" spans="1:12">
      <c r="A11" s="11" t="s">
        <v>225</v>
      </c>
      <c r="B11" s="11" t="s">
        <v>241</v>
      </c>
      <c r="C11" s="11" t="s">
        <v>242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v>0</v>
      </c>
      <c r="J11" s="16"/>
      <c r="K11" s="17"/>
      <c r="L11" s="21"/>
    </row>
    <row r="12" spans="1:12">
      <c r="A12" s="11" t="s">
        <v>225</v>
      </c>
      <c r="B12" s="11" t="s">
        <v>243</v>
      </c>
      <c r="C12" s="11" t="s">
        <v>244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5">
        <v>0</v>
      </c>
      <c r="J12" s="16"/>
      <c r="K12" s="17"/>
      <c r="L12" s="25"/>
    </row>
    <row r="13" spans="1:12">
      <c r="A13" s="11" t="s">
        <v>225</v>
      </c>
      <c r="B13" s="11" t="s">
        <v>245</v>
      </c>
      <c r="C13" s="11" t="s">
        <v>246</v>
      </c>
      <c r="D13" s="14">
        <v>0</v>
      </c>
      <c r="E13" s="14">
        <v>0</v>
      </c>
      <c r="F13" s="14">
        <v>0</v>
      </c>
      <c r="G13" s="14">
        <v>0.15</v>
      </c>
      <c r="H13" s="14">
        <v>0</v>
      </c>
      <c r="I13" s="15">
        <v>0.15</v>
      </c>
      <c r="J13" s="16" t="s">
        <v>235</v>
      </c>
      <c r="K13" s="17"/>
      <c r="L13" s="3"/>
    </row>
    <row r="14" spans="1:12">
      <c r="A14" s="11" t="s">
        <v>225</v>
      </c>
      <c r="B14" s="11" t="s">
        <v>247</v>
      </c>
      <c r="C14" s="11" t="s">
        <v>248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5">
        <v>0</v>
      </c>
      <c r="J14" s="16"/>
      <c r="K14" s="17"/>
      <c r="L14" s="3"/>
    </row>
    <row r="15" spans="1:12">
      <c r="A15" s="11" t="s">
        <v>225</v>
      </c>
      <c r="B15" s="11" t="s">
        <v>249</v>
      </c>
      <c r="C15" s="11" t="s">
        <v>250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5">
        <v>0</v>
      </c>
      <c r="J15" s="16"/>
      <c r="K15" s="17"/>
      <c r="L15" s="3"/>
    </row>
    <row r="16" ht="28.5" spans="1:12">
      <c r="A16" s="11" t="s">
        <v>225</v>
      </c>
      <c r="B16" s="11" t="s">
        <v>251</v>
      </c>
      <c r="C16" s="11" t="s">
        <v>252</v>
      </c>
      <c r="D16" s="14">
        <v>0.5</v>
      </c>
      <c r="E16" s="14">
        <v>0</v>
      </c>
      <c r="F16" s="14">
        <v>0</v>
      </c>
      <c r="G16" s="14">
        <v>0.75</v>
      </c>
      <c r="H16" s="14">
        <v>0</v>
      </c>
      <c r="I16" s="15">
        <v>1.25</v>
      </c>
      <c r="J16" s="16" t="s">
        <v>253</v>
      </c>
      <c r="K16" s="17"/>
      <c r="L16" s="3"/>
    </row>
    <row r="17" spans="1:12">
      <c r="A17" s="11" t="s">
        <v>225</v>
      </c>
      <c r="B17" s="11" t="s">
        <v>254</v>
      </c>
      <c r="C17" s="11" t="s">
        <v>255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5">
        <v>0</v>
      </c>
      <c r="J17" s="16"/>
      <c r="K17" s="17"/>
      <c r="L17" s="3"/>
    </row>
    <row r="18" spans="1:12">
      <c r="A18" s="11" t="s">
        <v>225</v>
      </c>
      <c r="B18" s="11" t="s">
        <v>256</v>
      </c>
      <c r="C18" s="11" t="s">
        <v>257</v>
      </c>
      <c r="D18" s="14">
        <v>0</v>
      </c>
      <c r="E18" s="14">
        <v>0</v>
      </c>
      <c r="F18" s="14">
        <v>0</v>
      </c>
      <c r="G18" s="14">
        <v>0</v>
      </c>
      <c r="H18" s="14">
        <v>0.5</v>
      </c>
      <c r="I18" s="15">
        <v>0.5</v>
      </c>
      <c r="J18" s="16" t="s">
        <v>258</v>
      </c>
      <c r="K18" s="17"/>
      <c r="L18" s="3"/>
    </row>
    <row r="19" ht="28.5" spans="1:12">
      <c r="A19" s="11" t="s">
        <v>225</v>
      </c>
      <c r="B19" s="85" t="s">
        <v>259</v>
      </c>
      <c r="C19" s="85" t="s">
        <v>260</v>
      </c>
      <c r="D19" s="14">
        <v>0.7</v>
      </c>
      <c r="E19" s="14">
        <v>0</v>
      </c>
      <c r="F19" s="14">
        <v>0</v>
      </c>
      <c r="G19" s="14">
        <v>0</v>
      </c>
      <c r="H19" s="14">
        <v>0</v>
      </c>
      <c r="I19" s="15">
        <v>0.7</v>
      </c>
      <c r="J19" s="20" t="s">
        <v>261</v>
      </c>
      <c r="K19" s="17"/>
      <c r="L19" s="3"/>
    </row>
    <row r="20" ht="57" spans="1:12">
      <c r="A20" s="11" t="s">
        <v>225</v>
      </c>
      <c r="B20" s="11" t="s">
        <v>262</v>
      </c>
      <c r="C20" s="11" t="s">
        <v>263</v>
      </c>
      <c r="D20" s="14">
        <v>0.2</v>
      </c>
      <c r="E20" s="14">
        <v>0</v>
      </c>
      <c r="F20" s="14">
        <v>0</v>
      </c>
      <c r="G20" s="14">
        <v>0.15</v>
      </c>
      <c r="H20" s="14">
        <v>0.15</v>
      </c>
      <c r="I20" s="15">
        <v>0.5</v>
      </c>
      <c r="J20" s="20" t="s">
        <v>264</v>
      </c>
      <c r="K20" s="17"/>
      <c r="L20" s="3"/>
    </row>
    <row r="21" spans="1:12">
      <c r="A21" s="11" t="s">
        <v>225</v>
      </c>
      <c r="B21" s="11" t="s">
        <v>265</v>
      </c>
      <c r="C21" s="11" t="s">
        <v>266</v>
      </c>
      <c r="D21" s="14">
        <v>0</v>
      </c>
      <c r="E21" s="14">
        <v>0</v>
      </c>
      <c r="F21" s="14">
        <v>0</v>
      </c>
      <c r="G21" s="14">
        <v>0.5</v>
      </c>
      <c r="H21" s="14">
        <v>0</v>
      </c>
      <c r="I21" s="15">
        <v>0.5</v>
      </c>
      <c r="J21" s="16" t="s">
        <v>61</v>
      </c>
      <c r="K21" s="17"/>
      <c r="L21" s="3"/>
    </row>
    <row r="22" ht="28.5" spans="1:12">
      <c r="A22" s="11" t="s">
        <v>225</v>
      </c>
      <c r="B22" s="11" t="s">
        <v>267</v>
      </c>
      <c r="C22" s="11" t="s">
        <v>268</v>
      </c>
      <c r="D22" s="14">
        <v>0</v>
      </c>
      <c r="E22" s="14">
        <v>0</v>
      </c>
      <c r="F22" s="14">
        <v>0</v>
      </c>
      <c r="G22" s="14">
        <v>0.25</v>
      </c>
      <c r="H22" s="14">
        <v>0.15</v>
      </c>
      <c r="I22" s="15">
        <v>0.4</v>
      </c>
      <c r="J22" s="16" t="s">
        <v>269</v>
      </c>
      <c r="K22" s="17"/>
      <c r="L22" s="3"/>
    </row>
    <row r="23" ht="42.75" spans="1:12">
      <c r="A23" s="11" t="s">
        <v>225</v>
      </c>
      <c r="B23" s="85" t="s">
        <v>270</v>
      </c>
      <c r="C23" s="85" t="s">
        <v>271</v>
      </c>
      <c r="D23" s="14">
        <v>0.1</v>
      </c>
      <c r="E23" s="14">
        <v>0</v>
      </c>
      <c r="F23" s="14">
        <v>0</v>
      </c>
      <c r="G23" s="14">
        <v>0.25</v>
      </c>
      <c r="H23" s="14">
        <v>0.15</v>
      </c>
      <c r="I23" s="15">
        <v>0.5</v>
      </c>
      <c r="J23" s="20" t="s">
        <v>272</v>
      </c>
      <c r="K23" s="17"/>
      <c r="L23" s="3"/>
    </row>
    <row r="24" spans="1:12">
      <c r="A24" s="11" t="s">
        <v>225</v>
      </c>
      <c r="B24" s="11" t="s">
        <v>273</v>
      </c>
      <c r="C24" s="11" t="s">
        <v>274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5">
        <v>0</v>
      </c>
      <c r="J24" s="16"/>
      <c r="K24" s="17"/>
      <c r="L24" s="3"/>
    </row>
    <row r="25" spans="1:12">
      <c r="A25" s="11" t="s">
        <v>225</v>
      </c>
      <c r="B25" s="11" t="s">
        <v>275</v>
      </c>
      <c r="C25" s="11" t="s">
        <v>276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5">
        <v>0</v>
      </c>
      <c r="J25" s="16"/>
      <c r="K25" s="17"/>
      <c r="L25" s="3"/>
    </row>
    <row r="26" ht="28.5" spans="1:12">
      <c r="A26" s="11" t="s">
        <v>225</v>
      </c>
      <c r="B26" s="85" t="s">
        <v>277</v>
      </c>
      <c r="C26" s="85" t="s">
        <v>278</v>
      </c>
      <c r="D26" s="14">
        <v>0</v>
      </c>
      <c r="E26" s="14">
        <v>0</v>
      </c>
      <c r="F26" s="14">
        <v>0</v>
      </c>
      <c r="G26" s="14">
        <v>0.25</v>
      </c>
      <c r="H26" s="14">
        <v>0.15</v>
      </c>
      <c r="I26" s="15">
        <v>0.4</v>
      </c>
      <c r="J26" s="20" t="s">
        <v>279</v>
      </c>
      <c r="K26" s="17"/>
      <c r="L26" s="3"/>
    </row>
    <row r="27" spans="1:12">
      <c r="A27" s="11" t="s">
        <v>225</v>
      </c>
      <c r="B27" s="11" t="s">
        <v>280</v>
      </c>
      <c r="C27" s="11" t="s">
        <v>281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5">
        <v>0</v>
      </c>
      <c r="J27" s="16"/>
      <c r="K27" s="17"/>
      <c r="L27" s="3"/>
    </row>
    <row r="28" spans="1:12">
      <c r="A28" s="11" t="s">
        <v>225</v>
      </c>
      <c r="B28" s="11" t="s">
        <v>282</v>
      </c>
      <c r="C28" s="11" t="s">
        <v>283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5">
        <v>0</v>
      </c>
      <c r="J28" s="16"/>
      <c r="K28" s="17"/>
      <c r="L28" s="3"/>
    </row>
    <row r="29" spans="1:12">
      <c r="A29" s="11" t="s">
        <v>225</v>
      </c>
      <c r="B29" s="11" t="s">
        <v>284</v>
      </c>
      <c r="C29" s="11" t="s">
        <v>285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5">
        <v>0</v>
      </c>
      <c r="J29" s="16"/>
      <c r="K29" s="17"/>
      <c r="L29" s="3"/>
    </row>
    <row r="30" spans="1:12">
      <c r="A30" s="11" t="s">
        <v>225</v>
      </c>
      <c r="B30" s="11" t="s">
        <v>286</v>
      </c>
      <c r="C30" s="11" t="s">
        <v>287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5">
        <v>0</v>
      </c>
      <c r="J30" s="16"/>
      <c r="K30" s="17"/>
      <c r="L30" s="3"/>
    </row>
    <row r="31" spans="1:12">
      <c r="A31" s="11" t="s">
        <v>225</v>
      </c>
      <c r="B31" s="11" t="s">
        <v>288</v>
      </c>
      <c r="C31" s="11" t="s">
        <v>289</v>
      </c>
      <c r="D31" s="14">
        <v>0</v>
      </c>
      <c r="E31" s="14">
        <v>0</v>
      </c>
      <c r="F31" s="14">
        <v>0</v>
      </c>
      <c r="G31" s="14">
        <v>0</v>
      </c>
      <c r="H31" s="14">
        <v>0.15</v>
      </c>
      <c r="I31" s="15">
        <v>0.15</v>
      </c>
      <c r="J31" s="16" t="s">
        <v>290</v>
      </c>
      <c r="K31" s="17"/>
      <c r="L31" s="3"/>
    </row>
    <row r="32" spans="1:12">
      <c r="A32" s="32" t="s">
        <v>77</v>
      </c>
      <c r="B32" s="32"/>
      <c r="C32" s="32"/>
      <c r="D32" s="33"/>
      <c r="E32" s="34"/>
      <c r="F32" s="34"/>
      <c r="G32" s="34"/>
      <c r="H32" s="34"/>
      <c r="I32" s="34"/>
      <c r="J32" s="34"/>
      <c r="K32" s="35"/>
      <c r="L32" s="3"/>
    </row>
    <row r="33" spans="1:12">
      <c r="A33" s="36" t="s">
        <v>78</v>
      </c>
      <c r="B33" s="37"/>
      <c r="C33" s="37"/>
      <c r="D33" s="37"/>
      <c r="E33" s="37"/>
      <c r="F33" s="37"/>
      <c r="G33" s="37"/>
      <c r="H33" s="37"/>
      <c r="I33" s="37"/>
      <c r="J33" s="37"/>
      <c r="K33" s="38"/>
      <c r="L33" s="39"/>
    </row>
  </sheetData>
  <mergeCells count="8">
    <mergeCell ref="A1:K1"/>
    <mergeCell ref="D2:K2"/>
    <mergeCell ref="A32:C32"/>
    <mergeCell ref="A33:K33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zoomScale="80" zoomScaleNormal="80" topLeftCell="A4" workbookViewId="0">
      <selection activeCell="J18" sqref="J18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94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72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72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95">
        <v>6.11</v>
      </c>
      <c r="J4" s="8" t="s">
        <v>17</v>
      </c>
      <c r="K4" s="10" t="s">
        <v>18</v>
      </c>
      <c r="L4" s="6"/>
    </row>
    <row r="5" spans="1:12">
      <c r="A5" s="11" t="s">
        <v>291</v>
      </c>
      <c r="B5" s="11" t="s">
        <v>292</v>
      </c>
      <c r="C5" s="11" t="s">
        <v>293</v>
      </c>
      <c r="D5" s="96">
        <v>0</v>
      </c>
      <c r="E5" s="96">
        <v>0</v>
      </c>
      <c r="F5" s="96">
        <v>0</v>
      </c>
      <c r="G5" s="96">
        <v>0</v>
      </c>
      <c r="H5" s="96">
        <v>0</v>
      </c>
      <c r="I5" s="86">
        <v>0</v>
      </c>
      <c r="J5" s="20"/>
      <c r="K5" s="17"/>
      <c r="L5" s="18" t="s">
        <v>22</v>
      </c>
    </row>
    <row r="6" ht="57" spans="1:12">
      <c r="A6" s="11" t="s">
        <v>291</v>
      </c>
      <c r="B6" s="11" t="s">
        <v>294</v>
      </c>
      <c r="C6" s="11" t="s">
        <v>295</v>
      </c>
      <c r="D6" s="96">
        <v>0.4</v>
      </c>
      <c r="E6" s="96">
        <v>0</v>
      </c>
      <c r="F6" s="96">
        <v>0</v>
      </c>
      <c r="G6" s="96">
        <v>0.75</v>
      </c>
      <c r="H6" s="96" t="s">
        <v>296</v>
      </c>
      <c r="I6" s="86">
        <v>1.8</v>
      </c>
      <c r="J6" s="20" t="s">
        <v>297</v>
      </c>
      <c r="K6" s="17"/>
      <c r="L6" s="6"/>
    </row>
    <row r="7" ht="28.5" spans="1:12">
      <c r="A7" s="11" t="s">
        <v>291</v>
      </c>
      <c r="B7" s="11" t="s">
        <v>298</v>
      </c>
      <c r="C7" s="11" t="s">
        <v>299</v>
      </c>
      <c r="D7" s="96">
        <v>0</v>
      </c>
      <c r="E7" s="96">
        <v>0</v>
      </c>
      <c r="F7" s="96">
        <v>0</v>
      </c>
      <c r="G7" s="96">
        <v>0.15</v>
      </c>
      <c r="H7" s="96">
        <v>0.15</v>
      </c>
      <c r="I7" s="86">
        <v>0.3</v>
      </c>
      <c r="J7" s="20" t="s">
        <v>300</v>
      </c>
      <c r="K7" s="17"/>
      <c r="L7" s="19"/>
    </row>
    <row r="8" ht="28.5" spans="1:12">
      <c r="A8" s="11" t="s">
        <v>291</v>
      </c>
      <c r="B8" s="11" t="s">
        <v>301</v>
      </c>
      <c r="C8" s="11" t="s">
        <v>302</v>
      </c>
      <c r="D8" s="97">
        <v>0</v>
      </c>
      <c r="E8" s="97">
        <v>0</v>
      </c>
      <c r="F8" s="97">
        <v>0</v>
      </c>
      <c r="G8" s="97">
        <v>0.15</v>
      </c>
      <c r="H8" s="97">
        <v>0.15</v>
      </c>
      <c r="I8" s="86">
        <v>0.3</v>
      </c>
      <c r="J8" s="16" t="s">
        <v>303</v>
      </c>
      <c r="K8" s="17"/>
      <c r="L8" s="19"/>
    </row>
    <row r="9" spans="1:12">
      <c r="A9" s="98" t="s">
        <v>291</v>
      </c>
      <c r="B9" s="98" t="s">
        <v>304</v>
      </c>
      <c r="C9" s="98" t="s">
        <v>305</v>
      </c>
      <c r="D9" s="99">
        <v>0</v>
      </c>
      <c r="E9" s="99">
        <v>0</v>
      </c>
      <c r="F9" s="99">
        <v>0</v>
      </c>
      <c r="G9" s="99">
        <v>0</v>
      </c>
      <c r="H9" s="99">
        <v>0.15</v>
      </c>
      <c r="I9" s="86">
        <v>0.15</v>
      </c>
      <c r="J9" s="100" t="s">
        <v>306</v>
      </c>
      <c r="K9" s="17"/>
      <c r="L9" s="21"/>
    </row>
    <row r="10" ht="114" spans="1:12">
      <c r="A10" s="11" t="s">
        <v>291</v>
      </c>
      <c r="B10" s="11" t="s">
        <v>307</v>
      </c>
      <c r="C10" s="11" t="s">
        <v>308</v>
      </c>
      <c r="D10" s="101">
        <v>3</v>
      </c>
      <c r="E10" s="96">
        <v>0</v>
      </c>
      <c r="F10" s="96">
        <v>0</v>
      </c>
      <c r="G10" s="96">
        <v>0.15</v>
      </c>
      <c r="H10" s="96">
        <v>0.15</v>
      </c>
      <c r="I10" s="86">
        <v>3.3</v>
      </c>
      <c r="J10" s="20" t="s">
        <v>309</v>
      </c>
      <c r="K10" s="17"/>
      <c r="L10" s="24"/>
    </row>
    <row r="11" spans="1:12">
      <c r="A11" s="11" t="s">
        <v>291</v>
      </c>
      <c r="B11" s="11" t="s">
        <v>310</v>
      </c>
      <c r="C11" s="11" t="s">
        <v>311</v>
      </c>
      <c r="D11" s="96">
        <v>0</v>
      </c>
      <c r="E11" s="96">
        <v>0</v>
      </c>
      <c r="F11" s="96">
        <v>0</v>
      </c>
      <c r="G11" s="96">
        <v>0</v>
      </c>
      <c r="H11" s="96">
        <v>0</v>
      </c>
      <c r="I11" s="86">
        <v>0</v>
      </c>
      <c r="J11" s="20"/>
      <c r="K11" s="17"/>
      <c r="L11" s="21"/>
    </row>
    <row r="12" spans="1:12">
      <c r="A12" s="98" t="s">
        <v>291</v>
      </c>
      <c r="B12" s="98" t="s">
        <v>312</v>
      </c>
      <c r="C12" s="98" t="s">
        <v>313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86">
        <v>0</v>
      </c>
      <c r="J12" s="103"/>
      <c r="K12" s="17"/>
      <c r="L12" s="25"/>
    </row>
    <row r="13" ht="42.75" spans="1:12">
      <c r="A13" s="11" t="s">
        <v>291</v>
      </c>
      <c r="B13" s="11" t="s">
        <v>314</v>
      </c>
      <c r="C13" s="11" t="s">
        <v>315</v>
      </c>
      <c r="D13" s="96">
        <v>0.2</v>
      </c>
      <c r="E13" s="96">
        <v>0</v>
      </c>
      <c r="F13" s="96">
        <v>0</v>
      </c>
      <c r="G13" s="96">
        <v>0.15</v>
      </c>
      <c r="H13" s="96">
        <v>0</v>
      </c>
      <c r="I13" s="86">
        <v>0.35</v>
      </c>
      <c r="J13" s="20" t="s">
        <v>316</v>
      </c>
      <c r="K13" s="17"/>
      <c r="L13" s="3"/>
    </row>
    <row r="14" spans="1:12">
      <c r="A14" s="11" t="s">
        <v>291</v>
      </c>
      <c r="B14" s="11" t="s">
        <v>317</v>
      </c>
      <c r="C14" s="11" t="s">
        <v>318</v>
      </c>
      <c r="D14" s="97">
        <v>0</v>
      </c>
      <c r="E14" s="97">
        <v>0</v>
      </c>
      <c r="F14" s="97">
        <v>0</v>
      </c>
      <c r="G14" s="97">
        <v>0</v>
      </c>
      <c r="H14" s="97">
        <v>0.15</v>
      </c>
      <c r="I14" s="86">
        <v>0.15</v>
      </c>
      <c r="J14" s="16" t="s">
        <v>306</v>
      </c>
      <c r="K14" s="17"/>
      <c r="L14" s="3"/>
    </row>
    <row r="15" spans="1:12">
      <c r="A15" s="11" t="s">
        <v>291</v>
      </c>
      <c r="B15" s="11" t="s">
        <v>319</v>
      </c>
      <c r="C15" s="11" t="s">
        <v>320</v>
      </c>
      <c r="D15" s="96">
        <v>0</v>
      </c>
      <c r="E15" s="96">
        <v>0</v>
      </c>
      <c r="F15" s="96">
        <v>0</v>
      </c>
      <c r="G15" s="96">
        <v>0</v>
      </c>
      <c r="H15" s="96">
        <v>0</v>
      </c>
      <c r="I15" s="86">
        <v>0</v>
      </c>
      <c r="J15" s="26"/>
      <c r="K15" s="17"/>
      <c r="L15" s="3"/>
    </row>
    <row r="16" ht="28.5" spans="1:12">
      <c r="A16" s="11" t="s">
        <v>291</v>
      </c>
      <c r="B16" s="11" t="s">
        <v>321</v>
      </c>
      <c r="C16" s="11" t="s">
        <v>322</v>
      </c>
      <c r="D16" s="97">
        <v>0</v>
      </c>
      <c r="E16" s="97">
        <v>0</v>
      </c>
      <c r="F16" s="97">
        <v>0</v>
      </c>
      <c r="G16" s="97">
        <v>0.25</v>
      </c>
      <c r="H16" s="97">
        <v>0.15</v>
      </c>
      <c r="I16" s="86">
        <v>0.4</v>
      </c>
      <c r="J16" s="16" t="s">
        <v>323</v>
      </c>
      <c r="K16" s="17"/>
      <c r="L16" s="3"/>
    </row>
    <row r="17" spans="1:12">
      <c r="A17" s="98" t="s">
        <v>291</v>
      </c>
      <c r="B17" s="98" t="s">
        <v>324</v>
      </c>
      <c r="C17" s="98" t="s">
        <v>325</v>
      </c>
      <c r="D17" s="104">
        <v>0</v>
      </c>
      <c r="E17" s="105">
        <v>0</v>
      </c>
      <c r="F17" s="105">
        <v>0</v>
      </c>
      <c r="G17" s="105">
        <v>0</v>
      </c>
      <c r="H17" s="105">
        <v>0</v>
      </c>
      <c r="I17" s="86">
        <v>0</v>
      </c>
      <c r="J17" s="103"/>
      <c r="K17" s="17"/>
      <c r="L17" s="3"/>
    </row>
    <row r="18" ht="57" spans="1:12">
      <c r="A18" s="98" t="s">
        <v>291</v>
      </c>
      <c r="B18" s="98" t="s">
        <v>326</v>
      </c>
      <c r="C18" s="98" t="s">
        <v>327</v>
      </c>
      <c r="D18" s="99">
        <v>0.2</v>
      </c>
      <c r="E18" s="106">
        <v>0</v>
      </c>
      <c r="F18" s="106">
        <v>0</v>
      </c>
      <c r="G18" s="99">
        <v>0.75</v>
      </c>
      <c r="H18" s="99" t="s">
        <v>296</v>
      </c>
      <c r="I18" s="86">
        <v>1.6</v>
      </c>
      <c r="J18" s="100" t="s">
        <v>328</v>
      </c>
      <c r="K18" s="17"/>
      <c r="L18" s="3"/>
    </row>
    <row r="19" spans="1:12">
      <c r="A19" s="11" t="s">
        <v>291</v>
      </c>
      <c r="B19" s="11" t="s">
        <v>329</v>
      </c>
      <c r="C19" s="11" t="s">
        <v>330</v>
      </c>
      <c r="D19" s="96">
        <v>0</v>
      </c>
      <c r="E19" s="96">
        <v>0</v>
      </c>
      <c r="F19" s="96">
        <v>0</v>
      </c>
      <c r="G19" s="96">
        <v>0</v>
      </c>
      <c r="H19" s="96">
        <v>0</v>
      </c>
      <c r="I19" s="86">
        <v>0</v>
      </c>
      <c r="J19" s="20"/>
      <c r="K19" s="17"/>
      <c r="L19" s="3"/>
    </row>
    <row r="20" spans="1:12">
      <c r="A20" s="98" t="s">
        <v>291</v>
      </c>
      <c r="B20" s="98" t="s">
        <v>331</v>
      </c>
      <c r="C20" s="98" t="s">
        <v>332</v>
      </c>
      <c r="D20" s="99">
        <v>0</v>
      </c>
      <c r="E20" s="99">
        <v>0</v>
      </c>
      <c r="F20" s="99">
        <v>0</v>
      </c>
      <c r="G20" s="106">
        <v>0.15</v>
      </c>
      <c r="H20" s="99">
        <v>0</v>
      </c>
      <c r="I20" s="86">
        <v>0.15</v>
      </c>
      <c r="J20" s="100" t="s">
        <v>333</v>
      </c>
      <c r="K20" s="17"/>
      <c r="L20" s="3"/>
    </row>
    <row r="21" ht="42.75" spans="1:12">
      <c r="A21" s="98" t="s">
        <v>291</v>
      </c>
      <c r="B21" s="98" t="s">
        <v>334</v>
      </c>
      <c r="C21" s="98" t="s">
        <v>335</v>
      </c>
      <c r="D21" s="99">
        <v>1</v>
      </c>
      <c r="E21" s="99">
        <v>0</v>
      </c>
      <c r="F21" s="99">
        <v>0</v>
      </c>
      <c r="G21" s="99">
        <v>0.15</v>
      </c>
      <c r="H21" s="99">
        <v>0</v>
      </c>
      <c r="I21" s="86">
        <v>1.15</v>
      </c>
      <c r="J21" s="100" t="s">
        <v>336</v>
      </c>
      <c r="K21" s="17"/>
      <c r="L21" s="3"/>
    </row>
    <row r="22" spans="1:12">
      <c r="A22" s="98" t="s">
        <v>291</v>
      </c>
      <c r="B22" s="98" t="s">
        <v>337</v>
      </c>
      <c r="C22" s="98" t="s">
        <v>338</v>
      </c>
      <c r="D22" s="99">
        <v>0</v>
      </c>
      <c r="E22" s="99">
        <v>0</v>
      </c>
      <c r="F22" s="99">
        <v>0</v>
      </c>
      <c r="G22" s="99">
        <v>0</v>
      </c>
      <c r="H22" s="99">
        <v>0</v>
      </c>
      <c r="I22" s="86">
        <v>0</v>
      </c>
      <c r="J22" s="100"/>
      <c r="K22" s="17"/>
      <c r="L22" s="3"/>
    </row>
    <row r="23" spans="1:12">
      <c r="A23" s="11" t="s">
        <v>291</v>
      </c>
      <c r="B23" s="11" t="s">
        <v>339</v>
      </c>
      <c r="C23" s="11" t="s">
        <v>340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86">
        <v>0</v>
      </c>
      <c r="J23" s="16"/>
      <c r="K23" s="17"/>
      <c r="L23" s="3"/>
    </row>
    <row r="24" ht="28.5" spans="1:12">
      <c r="A24" s="98" t="s">
        <v>291</v>
      </c>
      <c r="B24" s="98" t="s">
        <v>341</v>
      </c>
      <c r="C24" s="98" t="s">
        <v>342</v>
      </c>
      <c r="D24" s="99">
        <v>0</v>
      </c>
      <c r="E24" s="99">
        <v>0</v>
      </c>
      <c r="F24" s="99">
        <v>0</v>
      </c>
      <c r="G24" s="99">
        <v>0.15</v>
      </c>
      <c r="H24" s="99">
        <v>0.15</v>
      </c>
      <c r="I24" s="86">
        <v>0.3</v>
      </c>
      <c r="J24" s="100" t="s">
        <v>343</v>
      </c>
      <c r="K24" s="17"/>
      <c r="L24" s="3"/>
    </row>
    <row r="25" ht="28.5" spans="1:12">
      <c r="A25" s="11" t="s">
        <v>291</v>
      </c>
      <c r="B25" s="11" t="s">
        <v>344</v>
      </c>
      <c r="C25" s="11" t="s">
        <v>345</v>
      </c>
      <c r="D25" s="97">
        <v>0</v>
      </c>
      <c r="E25" s="97">
        <v>0</v>
      </c>
      <c r="F25" s="97">
        <v>0</v>
      </c>
      <c r="G25" s="22">
        <v>0.25</v>
      </c>
      <c r="H25" s="97">
        <v>0.15</v>
      </c>
      <c r="I25" s="86">
        <v>0.4</v>
      </c>
      <c r="J25" s="16" t="s">
        <v>346</v>
      </c>
      <c r="K25" s="17"/>
      <c r="L25" s="3"/>
    </row>
    <row r="26" spans="1:12">
      <c r="A26" s="11" t="s">
        <v>291</v>
      </c>
      <c r="B26" s="11" t="s">
        <v>347</v>
      </c>
      <c r="C26" s="11" t="s">
        <v>348</v>
      </c>
      <c r="D26" s="22">
        <v>0</v>
      </c>
      <c r="E26" s="97">
        <v>0</v>
      </c>
      <c r="F26" s="97">
        <v>0</v>
      </c>
      <c r="G26" s="97">
        <v>0</v>
      </c>
      <c r="H26" s="97">
        <v>0</v>
      </c>
      <c r="I26" s="86">
        <v>0</v>
      </c>
      <c r="J26" s="8"/>
      <c r="K26" s="17"/>
      <c r="L26" s="3"/>
    </row>
    <row r="27" spans="1:12">
      <c r="A27" s="98" t="s">
        <v>291</v>
      </c>
      <c r="B27" s="98" t="s">
        <v>349</v>
      </c>
      <c r="C27" s="98" t="s">
        <v>350</v>
      </c>
      <c r="D27" s="102">
        <v>0</v>
      </c>
      <c r="E27" s="102">
        <v>0</v>
      </c>
      <c r="F27" s="102">
        <v>0</v>
      </c>
      <c r="G27" s="102">
        <v>0</v>
      </c>
      <c r="H27" s="102">
        <v>0</v>
      </c>
      <c r="I27" s="86">
        <v>0</v>
      </c>
      <c r="J27" s="103"/>
      <c r="K27" s="17"/>
      <c r="L27" s="3"/>
    </row>
    <row r="28" ht="85.5" spans="1:12">
      <c r="A28" s="11" t="s">
        <v>291</v>
      </c>
      <c r="B28" s="11" t="s">
        <v>351</v>
      </c>
      <c r="C28" s="11" t="s">
        <v>352</v>
      </c>
      <c r="D28" s="107">
        <v>0.36</v>
      </c>
      <c r="E28" s="107">
        <v>0</v>
      </c>
      <c r="F28" s="107">
        <v>0</v>
      </c>
      <c r="G28" s="107">
        <v>0.25</v>
      </c>
      <c r="H28" s="107">
        <v>0.15</v>
      </c>
      <c r="I28" s="86">
        <v>0.76</v>
      </c>
      <c r="J28" s="108" t="s">
        <v>353</v>
      </c>
      <c r="K28" s="17"/>
      <c r="L28" s="3"/>
    </row>
    <row r="29" spans="1:12">
      <c r="A29" s="98" t="s">
        <v>291</v>
      </c>
      <c r="B29" s="98" t="s">
        <v>354</v>
      </c>
      <c r="C29" s="98" t="s">
        <v>355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86">
        <v>0</v>
      </c>
      <c r="J29" s="110"/>
      <c r="K29" s="17"/>
      <c r="L29" s="3"/>
    </row>
    <row r="30" ht="28.5" spans="1:12">
      <c r="A30" s="98" t="s">
        <v>291</v>
      </c>
      <c r="B30" s="98" t="s">
        <v>356</v>
      </c>
      <c r="C30" s="98" t="s">
        <v>357</v>
      </c>
      <c r="D30" s="74">
        <v>0</v>
      </c>
      <c r="E30" s="74">
        <v>0</v>
      </c>
      <c r="F30" s="74">
        <v>0</v>
      </c>
      <c r="G30" s="74">
        <v>0.5</v>
      </c>
      <c r="H30" s="74">
        <v>0.15</v>
      </c>
      <c r="I30" s="86">
        <v>0.65</v>
      </c>
      <c r="J30" s="43" t="s">
        <v>358</v>
      </c>
      <c r="K30" s="17"/>
      <c r="L30" s="3"/>
    </row>
    <row r="31" ht="57" spans="1:12">
      <c r="A31" s="11" t="s">
        <v>291</v>
      </c>
      <c r="B31" s="11" t="s">
        <v>359</v>
      </c>
      <c r="C31" s="11" t="s">
        <v>360</v>
      </c>
      <c r="D31" s="111">
        <v>0.8</v>
      </c>
      <c r="E31" s="112">
        <v>2.4</v>
      </c>
      <c r="F31" s="113">
        <v>0</v>
      </c>
      <c r="G31" s="113">
        <v>0</v>
      </c>
      <c r="H31" s="113">
        <v>0.15</v>
      </c>
      <c r="I31" s="86">
        <v>3.35</v>
      </c>
      <c r="J31" s="114" t="s">
        <v>361</v>
      </c>
      <c r="K31" s="17"/>
      <c r="L31" s="3"/>
    </row>
    <row r="32" spans="1:12">
      <c r="A32" s="98" t="s">
        <v>291</v>
      </c>
      <c r="B32" s="98" t="s">
        <v>362</v>
      </c>
      <c r="C32" s="98" t="s">
        <v>363</v>
      </c>
      <c r="D32" s="99">
        <v>0</v>
      </c>
      <c r="E32" s="99">
        <v>0</v>
      </c>
      <c r="F32" s="99">
        <v>0</v>
      </c>
      <c r="G32" s="99">
        <v>0</v>
      </c>
      <c r="H32" s="99">
        <v>0</v>
      </c>
      <c r="I32" s="86">
        <v>0</v>
      </c>
      <c r="J32" s="100"/>
      <c r="K32" s="11"/>
      <c r="L32" s="3"/>
    </row>
    <row r="33" ht="42.75" spans="1:12">
      <c r="A33" s="11" t="s">
        <v>291</v>
      </c>
      <c r="B33" s="11" t="s">
        <v>364</v>
      </c>
      <c r="C33" s="11" t="s">
        <v>365</v>
      </c>
      <c r="D33" s="97">
        <v>0</v>
      </c>
      <c r="E33" s="97">
        <v>2</v>
      </c>
      <c r="F33" s="97">
        <v>0</v>
      </c>
      <c r="G33" s="97">
        <v>0.25</v>
      </c>
      <c r="H33" s="97">
        <v>0.15</v>
      </c>
      <c r="I33" s="86">
        <v>2.4</v>
      </c>
      <c r="J33" s="16" t="s">
        <v>366</v>
      </c>
      <c r="K33" s="11"/>
      <c r="L33" s="3"/>
    </row>
    <row r="34" spans="1:12">
      <c r="A34" s="98" t="s">
        <v>291</v>
      </c>
      <c r="B34" s="98" t="s">
        <v>367</v>
      </c>
      <c r="C34" s="98" t="s">
        <v>368</v>
      </c>
      <c r="D34" s="99">
        <v>0</v>
      </c>
      <c r="E34" s="99">
        <v>0</v>
      </c>
      <c r="F34" s="99">
        <v>0</v>
      </c>
      <c r="G34" s="99">
        <v>0</v>
      </c>
      <c r="H34" s="99">
        <v>0</v>
      </c>
      <c r="I34" s="86">
        <v>0</v>
      </c>
      <c r="J34" s="100"/>
      <c r="K34" s="11"/>
      <c r="L34" s="3"/>
    </row>
    <row r="35" ht="85.5" spans="1:12">
      <c r="A35" s="11" t="s">
        <v>291</v>
      </c>
      <c r="B35" s="11" t="s">
        <v>369</v>
      </c>
      <c r="C35" s="11" t="s">
        <v>370</v>
      </c>
      <c r="D35" s="22">
        <v>0.4</v>
      </c>
      <c r="E35" s="22">
        <v>1.8</v>
      </c>
      <c r="F35" s="22">
        <v>0</v>
      </c>
      <c r="G35" s="97">
        <v>0.25</v>
      </c>
      <c r="H35" s="97">
        <v>0.15</v>
      </c>
      <c r="I35" s="86">
        <v>2.6</v>
      </c>
      <c r="J35" s="16" t="s">
        <v>371</v>
      </c>
      <c r="K35" s="17"/>
      <c r="L35" s="3"/>
    </row>
    <row r="36" spans="1:12">
      <c r="A36" s="98" t="s">
        <v>291</v>
      </c>
      <c r="B36" s="98" t="s">
        <v>372</v>
      </c>
      <c r="C36" s="98" t="s">
        <v>373</v>
      </c>
      <c r="D36" s="102">
        <v>0</v>
      </c>
      <c r="E36" s="102">
        <v>0</v>
      </c>
      <c r="F36" s="102">
        <v>0</v>
      </c>
      <c r="G36" s="102">
        <v>0.25</v>
      </c>
      <c r="H36" s="102">
        <v>0</v>
      </c>
      <c r="I36" s="86">
        <v>0.25</v>
      </c>
      <c r="J36" s="103" t="s">
        <v>374</v>
      </c>
      <c r="K36" s="17"/>
      <c r="L36" s="3"/>
    </row>
    <row r="37" spans="1:12">
      <c r="A37" s="98" t="s">
        <v>291</v>
      </c>
      <c r="B37" s="98" t="s">
        <v>375</v>
      </c>
      <c r="C37" s="98" t="s">
        <v>376</v>
      </c>
      <c r="D37" s="105">
        <v>0</v>
      </c>
      <c r="E37" s="105">
        <v>0</v>
      </c>
      <c r="F37" s="105">
        <v>0</v>
      </c>
      <c r="G37" s="105">
        <v>0</v>
      </c>
      <c r="H37" s="105">
        <v>0</v>
      </c>
      <c r="I37" s="86">
        <v>0</v>
      </c>
      <c r="J37" s="115"/>
      <c r="K37" s="17"/>
      <c r="L37" s="3"/>
    </row>
    <row r="38" spans="1:12">
      <c r="A38" s="11" t="s">
        <v>291</v>
      </c>
      <c r="B38" s="11" t="s">
        <v>377</v>
      </c>
      <c r="C38" s="11">
        <v>202331021</v>
      </c>
      <c r="D38" s="116">
        <v>0</v>
      </c>
      <c r="E38" s="97">
        <v>0</v>
      </c>
      <c r="F38" s="97">
        <v>0</v>
      </c>
      <c r="G38" s="97">
        <v>0</v>
      </c>
      <c r="H38" s="97">
        <v>0</v>
      </c>
      <c r="I38" s="86">
        <v>0</v>
      </c>
      <c r="J38" s="16"/>
      <c r="K38" s="17"/>
      <c r="L38" s="3"/>
    </row>
    <row r="39" spans="1:12">
      <c r="A39" s="32" t="s">
        <v>77</v>
      </c>
      <c r="B39" s="32"/>
      <c r="C39" s="32"/>
      <c r="D39" s="33"/>
      <c r="E39" s="34"/>
      <c r="F39" s="34"/>
      <c r="G39" s="34"/>
      <c r="H39" s="34"/>
      <c r="I39" s="117"/>
      <c r="J39" s="34"/>
      <c r="K39" s="35"/>
      <c r="L39" s="3"/>
    </row>
    <row r="40" spans="1:12">
      <c r="A40" s="36" t="s">
        <v>78</v>
      </c>
      <c r="B40" s="37"/>
      <c r="C40" s="37"/>
      <c r="D40" s="37"/>
      <c r="E40" s="37"/>
      <c r="F40" s="37"/>
      <c r="G40" s="37"/>
      <c r="H40" s="37"/>
      <c r="I40" s="118"/>
      <c r="J40" s="37"/>
      <c r="K40" s="38"/>
      <c r="L40" s="39"/>
    </row>
  </sheetData>
  <mergeCells count="8">
    <mergeCell ref="A1:K1"/>
    <mergeCell ref="D2:K2"/>
    <mergeCell ref="A39:C39"/>
    <mergeCell ref="A40:K40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zoomScale="80" zoomScaleNormal="80" workbookViewId="0">
      <selection activeCell="A6" sqref="$A6:$XFD6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85" t="s">
        <v>378</v>
      </c>
      <c r="B5" s="85" t="s">
        <v>379</v>
      </c>
      <c r="C5" s="85" t="s">
        <v>380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15">
        <v>0</v>
      </c>
      <c r="J5" s="16"/>
      <c r="K5" s="17"/>
      <c r="L5" s="18" t="s">
        <v>22</v>
      </c>
    </row>
    <row r="6" s="91" customFormat="1" ht="57" spans="1:12">
      <c r="A6" s="84" t="s">
        <v>378</v>
      </c>
      <c r="B6" s="84" t="s">
        <v>381</v>
      </c>
      <c r="C6" s="84" t="s">
        <v>382</v>
      </c>
      <c r="D6" s="14">
        <v>0.87</v>
      </c>
      <c r="E6" s="14">
        <v>0</v>
      </c>
      <c r="F6" s="14">
        <v>0</v>
      </c>
      <c r="G6" s="14">
        <v>0</v>
      </c>
      <c r="H6" s="14">
        <v>0.15</v>
      </c>
      <c r="I6" s="15">
        <v>1.02</v>
      </c>
      <c r="J6" s="16" t="s">
        <v>383</v>
      </c>
      <c r="K6" s="15"/>
      <c r="L6" s="92"/>
    </row>
    <row r="7" spans="1:12">
      <c r="A7" s="11" t="s">
        <v>378</v>
      </c>
      <c r="B7" s="11" t="s">
        <v>384</v>
      </c>
      <c r="C7" s="11" t="s">
        <v>385</v>
      </c>
      <c r="D7" s="14">
        <v>0</v>
      </c>
      <c r="E7" s="14">
        <v>4</v>
      </c>
      <c r="F7" s="14">
        <v>0</v>
      </c>
      <c r="G7" s="14">
        <v>0.75</v>
      </c>
      <c r="H7" s="14">
        <v>0.15</v>
      </c>
      <c r="I7" s="15">
        <v>4.9</v>
      </c>
      <c r="J7" s="16" t="s">
        <v>386</v>
      </c>
      <c r="K7" s="17"/>
      <c r="L7" s="19"/>
    </row>
    <row r="8" spans="1:12">
      <c r="A8" s="85" t="s">
        <v>378</v>
      </c>
      <c r="B8" s="85" t="s">
        <v>387</v>
      </c>
      <c r="C8" s="85" t="s">
        <v>388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5">
        <v>0</v>
      </c>
      <c r="J8" s="16"/>
      <c r="K8" s="17"/>
      <c r="L8" s="19"/>
    </row>
    <row r="9" spans="1:12">
      <c r="A9" s="11" t="s">
        <v>378</v>
      </c>
      <c r="B9" s="11" t="s">
        <v>389</v>
      </c>
      <c r="C9" s="11" t="s">
        <v>390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5">
        <v>0</v>
      </c>
      <c r="J9" s="16" t="s">
        <v>391</v>
      </c>
      <c r="K9" s="17"/>
      <c r="L9" s="21"/>
    </row>
    <row r="10" spans="1:12">
      <c r="A10" s="11" t="s">
        <v>378</v>
      </c>
      <c r="B10" s="11" t="s">
        <v>392</v>
      </c>
      <c r="C10" s="11" t="s">
        <v>393</v>
      </c>
      <c r="D10" s="14">
        <v>0</v>
      </c>
      <c r="E10" s="14">
        <v>0</v>
      </c>
      <c r="F10" s="14">
        <v>0</v>
      </c>
      <c r="G10" s="14">
        <v>0</v>
      </c>
      <c r="H10" s="14">
        <v>0.15</v>
      </c>
      <c r="I10" s="15">
        <v>0.15</v>
      </c>
      <c r="J10" s="23" t="s">
        <v>394</v>
      </c>
      <c r="K10" s="17"/>
      <c r="L10" s="24"/>
    </row>
    <row r="11" spans="1:12">
      <c r="A11" s="11" t="s">
        <v>378</v>
      </c>
      <c r="B11" s="11" t="s">
        <v>395</v>
      </c>
      <c r="C11" s="11" t="s">
        <v>396</v>
      </c>
      <c r="D11" s="28">
        <v>1</v>
      </c>
      <c r="E11" s="28">
        <v>0</v>
      </c>
      <c r="F11" s="28">
        <v>0</v>
      </c>
      <c r="G11" s="28">
        <v>0.25</v>
      </c>
      <c r="H11" s="28">
        <v>0.15</v>
      </c>
      <c r="I11" s="15">
        <v>1.4</v>
      </c>
      <c r="J11" s="16" t="s">
        <v>397</v>
      </c>
      <c r="K11" s="17"/>
      <c r="L11" s="21"/>
    </row>
    <row r="12" spans="1:12">
      <c r="A12" s="11" t="s">
        <v>378</v>
      </c>
      <c r="B12" s="11" t="s">
        <v>398</v>
      </c>
      <c r="C12" s="11" t="s">
        <v>399</v>
      </c>
      <c r="D12" s="14">
        <v>0</v>
      </c>
      <c r="E12" s="14">
        <v>0</v>
      </c>
      <c r="F12" s="22">
        <v>0</v>
      </c>
      <c r="G12" s="22">
        <v>0</v>
      </c>
      <c r="H12" s="22">
        <v>0</v>
      </c>
      <c r="I12" s="15">
        <v>0</v>
      </c>
      <c r="J12" s="23" t="s">
        <v>391</v>
      </c>
      <c r="K12" s="17"/>
      <c r="L12" s="25"/>
    </row>
    <row r="13" spans="1:12">
      <c r="A13" s="84" t="s">
        <v>378</v>
      </c>
      <c r="B13" s="84" t="s">
        <v>400</v>
      </c>
      <c r="C13" s="84" t="s">
        <v>401</v>
      </c>
      <c r="D13" s="14">
        <v>1</v>
      </c>
      <c r="E13" s="14">
        <v>0</v>
      </c>
      <c r="F13" s="14">
        <v>0</v>
      </c>
      <c r="G13" s="14">
        <v>0.75</v>
      </c>
      <c r="H13" s="14">
        <v>0.15</v>
      </c>
      <c r="I13" s="15">
        <v>1.9</v>
      </c>
      <c r="J13" s="16" t="s">
        <v>402</v>
      </c>
      <c r="K13" s="15"/>
      <c r="L13" s="93"/>
    </row>
    <row r="14" spans="1:12">
      <c r="A14" s="11" t="s">
        <v>378</v>
      </c>
      <c r="B14" s="11" t="s">
        <v>403</v>
      </c>
      <c r="C14" s="11" t="s">
        <v>404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5">
        <v>0</v>
      </c>
      <c r="J14" s="16" t="s">
        <v>391</v>
      </c>
      <c r="K14" s="17"/>
      <c r="L14" s="3"/>
    </row>
    <row r="15" spans="1:12">
      <c r="A15" s="11" t="s">
        <v>378</v>
      </c>
      <c r="B15" s="11" t="s">
        <v>405</v>
      </c>
      <c r="C15" s="11" t="s">
        <v>406</v>
      </c>
      <c r="D15" s="22">
        <v>0</v>
      </c>
      <c r="E15" s="14">
        <v>0</v>
      </c>
      <c r="F15" s="14">
        <v>0</v>
      </c>
      <c r="G15" s="22">
        <v>0</v>
      </c>
      <c r="H15" s="22">
        <v>0</v>
      </c>
      <c r="I15" s="15">
        <v>0</v>
      </c>
      <c r="J15" s="23" t="s">
        <v>391</v>
      </c>
      <c r="K15" s="17"/>
      <c r="L15" s="3"/>
    </row>
    <row r="16" spans="1:12">
      <c r="A16" s="84" t="s">
        <v>378</v>
      </c>
      <c r="B16" s="84" t="s">
        <v>407</v>
      </c>
      <c r="C16" s="84" t="s">
        <v>408</v>
      </c>
      <c r="D16" s="14">
        <v>0.2</v>
      </c>
      <c r="E16" s="14">
        <v>0</v>
      </c>
      <c r="F16" s="14">
        <v>0</v>
      </c>
      <c r="G16" s="14">
        <v>0.25</v>
      </c>
      <c r="H16" s="14">
        <v>0.15</v>
      </c>
      <c r="I16" s="15">
        <v>0.6</v>
      </c>
      <c r="J16" s="16" t="s">
        <v>409</v>
      </c>
      <c r="K16" s="15"/>
      <c r="L16" s="93"/>
    </row>
    <row r="17" spans="1:12">
      <c r="A17" s="11" t="s">
        <v>378</v>
      </c>
      <c r="B17" s="11" t="s">
        <v>410</v>
      </c>
      <c r="C17" s="11" t="s">
        <v>411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5">
        <v>0</v>
      </c>
      <c r="J17" s="20" t="s">
        <v>391</v>
      </c>
      <c r="K17" s="17"/>
      <c r="L17" s="3"/>
    </row>
    <row r="18" spans="1:12">
      <c r="A18" s="11" t="s">
        <v>378</v>
      </c>
      <c r="B18" s="11" t="s">
        <v>412</v>
      </c>
      <c r="C18" s="11" t="s">
        <v>413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5">
        <v>0</v>
      </c>
      <c r="J18" s="16"/>
      <c r="K18" s="17"/>
      <c r="L18" s="3"/>
    </row>
    <row r="19" spans="1:12">
      <c r="A19" s="11" t="s">
        <v>378</v>
      </c>
      <c r="B19" s="11" t="s">
        <v>414</v>
      </c>
      <c r="C19" s="11" t="s">
        <v>415</v>
      </c>
      <c r="D19" s="22">
        <v>0</v>
      </c>
      <c r="E19" s="14">
        <v>0</v>
      </c>
      <c r="F19" s="14">
        <v>0</v>
      </c>
      <c r="G19" s="14">
        <v>0</v>
      </c>
      <c r="H19" s="22">
        <v>0</v>
      </c>
      <c r="I19" s="15">
        <v>0</v>
      </c>
      <c r="J19" s="23"/>
      <c r="K19" s="17"/>
      <c r="L19" s="3"/>
    </row>
    <row r="20" ht="28.5" spans="1:12">
      <c r="A20" s="11" t="s">
        <v>378</v>
      </c>
      <c r="B20" s="11" t="s">
        <v>416</v>
      </c>
      <c r="C20" s="11" t="s">
        <v>417</v>
      </c>
      <c r="D20" s="14">
        <v>0.36</v>
      </c>
      <c r="E20" s="14">
        <v>0</v>
      </c>
      <c r="F20" s="14">
        <v>0</v>
      </c>
      <c r="G20" s="22">
        <v>0</v>
      </c>
      <c r="H20" s="14">
        <v>0.15</v>
      </c>
      <c r="I20" s="15">
        <v>0.51</v>
      </c>
      <c r="J20" s="20" t="s">
        <v>418</v>
      </c>
      <c r="K20" s="17"/>
      <c r="L20" s="3"/>
    </row>
    <row r="21" spans="1:12">
      <c r="A21" s="11" t="s">
        <v>378</v>
      </c>
      <c r="B21" s="11" t="s">
        <v>419</v>
      </c>
      <c r="C21" s="11" t="s">
        <v>420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5">
        <v>0</v>
      </c>
      <c r="J21" s="23" t="s">
        <v>391</v>
      </c>
      <c r="K21" s="17"/>
      <c r="L21" s="3"/>
    </row>
    <row r="22" spans="1:12">
      <c r="A22" s="11" t="s">
        <v>378</v>
      </c>
      <c r="B22" s="11" t="s">
        <v>421</v>
      </c>
      <c r="C22" s="11" t="s">
        <v>422</v>
      </c>
      <c r="D22" s="14">
        <v>0</v>
      </c>
      <c r="E22" s="14">
        <v>0</v>
      </c>
      <c r="F22" s="14">
        <v>0</v>
      </c>
      <c r="G22" s="22">
        <v>0</v>
      </c>
      <c r="H22" s="14">
        <v>0</v>
      </c>
      <c r="I22" s="15">
        <v>0</v>
      </c>
      <c r="J22" s="23" t="s">
        <v>391</v>
      </c>
      <c r="K22" s="17"/>
      <c r="L22" s="3"/>
    </row>
    <row r="23" spans="1:12">
      <c r="A23" s="11" t="s">
        <v>378</v>
      </c>
      <c r="B23" s="85" t="s">
        <v>423</v>
      </c>
      <c r="C23" s="85" t="s">
        <v>424</v>
      </c>
      <c r="D23" s="14">
        <v>0</v>
      </c>
      <c r="E23" s="14">
        <v>0</v>
      </c>
      <c r="F23" s="14">
        <v>0</v>
      </c>
      <c r="G23" s="14">
        <v>0</v>
      </c>
      <c r="H23" s="14">
        <v>0.15</v>
      </c>
      <c r="I23" s="15">
        <v>0.15</v>
      </c>
      <c r="J23" s="23" t="s">
        <v>394</v>
      </c>
      <c r="K23" s="17"/>
      <c r="L23" s="3"/>
    </row>
    <row r="24" spans="1:12">
      <c r="A24" s="11" t="s">
        <v>378</v>
      </c>
      <c r="B24" s="11" t="s">
        <v>425</v>
      </c>
      <c r="C24" s="11" t="s">
        <v>426</v>
      </c>
      <c r="D24" s="14">
        <v>0</v>
      </c>
      <c r="E24" s="14">
        <v>0</v>
      </c>
      <c r="F24" s="14">
        <v>0</v>
      </c>
      <c r="G24" s="22">
        <v>0</v>
      </c>
      <c r="H24" s="14">
        <v>0.15</v>
      </c>
      <c r="I24" s="15">
        <v>0.15</v>
      </c>
      <c r="J24" s="23" t="s">
        <v>394</v>
      </c>
      <c r="K24" s="17"/>
      <c r="L24" s="3"/>
    </row>
    <row r="25" spans="1:12">
      <c r="A25" s="11" t="s">
        <v>378</v>
      </c>
      <c r="B25" s="11" t="s">
        <v>427</v>
      </c>
      <c r="C25" s="11" t="s">
        <v>428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5">
        <v>0</v>
      </c>
      <c r="J25" s="16" t="s">
        <v>391</v>
      </c>
      <c r="K25" s="17"/>
      <c r="L25" s="3"/>
    </row>
    <row r="26" spans="1:12">
      <c r="A26" s="11" t="s">
        <v>378</v>
      </c>
      <c r="B26" s="11" t="s">
        <v>429</v>
      </c>
      <c r="C26" s="11" t="s">
        <v>430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5">
        <v>0</v>
      </c>
      <c r="J26" s="16" t="s">
        <v>391</v>
      </c>
      <c r="K26" s="17"/>
      <c r="L26" s="3"/>
    </row>
    <row r="27" spans="1:12">
      <c r="A27" s="11" t="s">
        <v>378</v>
      </c>
      <c r="B27" s="11" t="s">
        <v>431</v>
      </c>
      <c r="C27" s="11" t="s">
        <v>432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5">
        <v>0</v>
      </c>
      <c r="J27" s="16" t="s">
        <v>391</v>
      </c>
      <c r="K27" s="17"/>
      <c r="L27" s="3"/>
    </row>
    <row r="28" spans="1:12">
      <c r="A28" s="11" t="s">
        <v>378</v>
      </c>
      <c r="B28" s="11" t="s">
        <v>433</v>
      </c>
      <c r="C28" s="11" t="s">
        <v>434</v>
      </c>
      <c r="D28" s="14">
        <v>0</v>
      </c>
      <c r="E28" s="14">
        <v>0</v>
      </c>
      <c r="F28" s="14">
        <v>0</v>
      </c>
      <c r="G28" s="14">
        <v>0.15</v>
      </c>
      <c r="H28" s="14">
        <v>0</v>
      </c>
      <c r="I28" s="15">
        <v>0.15</v>
      </c>
      <c r="J28" s="16" t="s">
        <v>435</v>
      </c>
      <c r="K28" s="17"/>
      <c r="L28" s="3"/>
    </row>
    <row r="29" spans="1:12">
      <c r="A29" s="11" t="s">
        <v>378</v>
      </c>
      <c r="B29" s="11" t="s">
        <v>436</v>
      </c>
      <c r="C29" s="11" t="s">
        <v>437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5">
        <v>0</v>
      </c>
      <c r="J29" s="16" t="s">
        <v>391</v>
      </c>
      <c r="K29" s="17"/>
      <c r="L29" s="3"/>
    </row>
    <row r="30" spans="1:12">
      <c r="A30" s="11" t="s">
        <v>378</v>
      </c>
      <c r="B30" s="11" t="s">
        <v>438</v>
      </c>
      <c r="C30" s="11" t="s">
        <v>439</v>
      </c>
      <c r="D30" s="14">
        <v>0</v>
      </c>
      <c r="E30" s="14">
        <v>2.4</v>
      </c>
      <c r="F30" s="22">
        <v>0</v>
      </c>
      <c r="G30" s="22">
        <v>0</v>
      </c>
      <c r="H30" s="22">
        <v>0</v>
      </c>
      <c r="I30" s="15">
        <v>2.4</v>
      </c>
      <c r="J30" s="23" t="s">
        <v>440</v>
      </c>
      <c r="K30" s="17"/>
      <c r="L30" s="3"/>
    </row>
    <row r="31" spans="1:12">
      <c r="A31" s="11" t="s">
        <v>378</v>
      </c>
      <c r="B31" s="11" t="s">
        <v>441</v>
      </c>
      <c r="C31" s="11" t="s">
        <v>442</v>
      </c>
      <c r="D31" s="14">
        <v>0.2</v>
      </c>
      <c r="E31" s="14">
        <v>0</v>
      </c>
      <c r="F31" s="14">
        <v>0</v>
      </c>
      <c r="G31" s="14">
        <v>0.25</v>
      </c>
      <c r="H31" s="14">
        <v>0.15</v>
      </c>
      <c r="I31" s="15">
        <v>0.6</v>
      </c>
      <c r="J31" s="16" t="s">
        <v>443</v>
      </c>
      <c r="K31" s="17"/>
      <c r="L31" s="3"/>
    </row>
    <row r="32" spans="1:12">
      <c r="A32" s="11" t="s">
        <v>378</v>
      </c>
      <c r="B32" s="11" t="s">
        <v>444</v>
      </c>
      <c r="C32" s="11" t="s">
        <v>445</v>
      </c>
      <c r="D32" s="14">
        <v>0</v>
      </c>
      <c r="E32" s="14">
        <v>0</v>
      </c>
      <c r="F32" s="14">
        <v>0</v>
      </c>
      <c r="G32" s="22">
        <v>0</v>
      </c>
      <c r="H32" s="22">
        <v>0</v>
      </c>
      <c r="I32" s="15">
        <v>0</v>
      </c>
      <c r="J32" s="23"/>
      <c r="K32" s="11"/>
      <c r="L32" s="3"/>
    </row>
    <row r="33" spans="1:12">
      <c r="A33" s="11" t="s">
        <v>378</v>
      </c>
      <c r="B33" s="11" t="s">
        <v>446</v>
      </c>
      <c r="C33" s="11" t="s">
        <v>447</v>
      </c>
      <c r="D33" s="14">
        <v>0</v>
      </c>
      <c r="E33" s="14">
        <v>0</v>
      </c>
      <c r="F33" s="14">
        <v>0</v>
      </c>
      <c r="G33" s="14">
        <v>0.5</v>
      </c>
      <c r="H33" s="14">
        <v>0.15</v>
      </c>
      <c r="I33" s="15">
        <v>0.65</v>
      </c>
      <c r="J33" s="16" t="s">
        <v>448</v>
      </c>
      <c r="K33" s="11"/>
      <c r="L33" s="3"/>
    </row>
    <row r="34" spans="1:12">
      <c r="A34" s="11" t="s">
        <v>378</v>
      </c>
      <c r="B34" s="11" t="s">
        <v>449</v>
      </c>
      <c r="C34" s="11" t="s">
        <v>450</v>
      </c>
      <c r="D34" s="14">
        <v>0</v>
      </c>
      <c r="E34" s="14">
        <v>0</v>
      </c>
      <c r="F34" s="14">
        <v>0</v>
      </c>
      <c r="G34" s="14">
        <v>0.25</v>
      </c>
      <c r="H34" s="14">
        <v>0.15</v>
      </c>
      <c r="I34" s="15">
        <v>0.4</v>
      </c>
      <c r="J34" s="16" t="s">
        <v>451</v>
      </c>
      <c r="K34" s="11"/>
      <c r="L34" s="3"/>
    </row>
    <row r="35" spans="1:12">
      <c r="A35" s="11" t="s">
        <v>378</v>
      </c>
      <c r="B35" s="11" t="s">
        <v>452</v>
      </c>
      <c r="C35" s="11" t="s">
        <v>453</v>
      </c>
      <c r="D35" s="22">
        <v>0</v>
      </c>
      <c r="E35" s="14">
        <v>0</v>
      </c>
      <c r="F35" s="14">
        <v>0</v>
      </c>
      <c r="G35" s="22">
        <v>0.25</v>
      </c>
      <c r="H35" s="22">
        <v>0.15</v>
      </c>
      <c r="I35" s="15">
        <v>0.4</v>
      </c>
      <c r="J35" s="23" t="s">
        <v>454</v>
      </c>
      <c r="K35" s="17"/>
      <c r="L35" s="3"/>
    </row>
    <row r="36" spans="1:12">
      <c r="A36" s="11" t="s">
        <v>378</v>
      </c>
      <c r="B36" s="11" t="s">
        <v>455</v>
      </c>
      <c r="C36" s="11" t="s">
        <v>456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5">
        <v>0</v>
      </c>
      <c r="J36" s="16" t="s">
        <v>391</v>
      </c>
      <c r="K36" s="17"/>
      <c r="L36" s="3"/>
    </row>
    <row r="37" spans="1:12">
      <c r="A37" s="11" t="s">
        <v>378</v>
      </c>
      <c r="B37" s="11" t="s">
        <v>457</v>
      </c>
      <c r="C37" s="11" t="s">
        <v>458</v>
      </c>
      <c r="D37" s="22">
        <v>0</v>
      </c>
      <c r="E37" s="22">
        <v>0</v>
      </c>
      <c r="F37" s="14">
        <v>0</v>
      </c>
      <c r="G37" s="14">
        <v>0</v>
      </c>
      <c r="H37" s="14">
        <v>0</v>
      </c>
      <c r="I37" s="15">
        <v>0</v>
      </c>
      <c r="J37" s="23" t="s">
        <v>391</v>
      </c>
      <c r="K37" s="17"/>
      <c r="L37" s="3"/>
    </row>
    <row r="38" spans="1:12">
      <c r="A38" s="32" t="s">
        <v>77</v>
      </c>
      <c r="B38" s="32"/>
      <c r="C38" s="32"/>
      <c r="D38" s="33"/>
      <c r="E38" s="34"/>
      <c r="F38" s="34"/>
      <c r="G38" s="34"/>
      <c r="H38" s="34"/>
      <c r="I38" s="34"/>
      <c r="J38" s="34"/>
      <c r="K38" s="35"/>
      <c r="L38" s="3"/>
    </row>
    <row r="39" spans="1:12">
      <c r="A39" s="36" t="s">
        <v>78</v>
      </c>
      <c r="B39" s="37"/>
      <c r="C39" s="37"/>
      <c r="D39" s="37"/>
      <c r="E39" s="37"/>
      <c r="F39" s="37"/>
      <c r="G39" s="37"/>
      <c r="H39" s="37"/>
      <c r="I39" s="37"/>
      <c r="J39" s="37"/>
      <c r="K39" s="38"/>
      <c r="L39" s="39"/>
    </row>
  </sheetData>
  <mergeCells count="8">
    <mergeCell ref="A1:K1"/>
    <mergeCell ref="D2:K2"/>
    <mergeCell ref="A38:C38"/>
    <mergeCell ref="A39:K39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zoomScale="80" zoomScaleNormal="80" topLeftCell="A4" workbookViewId="0">
      <selection activeCell="I28" sqref="I28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72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43" t="s">
        <v>459</v>
      </c>
      <c r="B5" s="43" t="s">
        <v>460</v>
      </c>
      <c r="C5" s="43" t="s">
        <v>461</v>
      </c>
      <c r="D5" s="28"/>
      <c r="E5" s="28"/>
      <c r="F5" s="30">
        <v>0</v>
      </c>
      <c r="G5" s="28"/>
      <c r="H5" s="28"/>
      <c r="I5" s="73">
        <v>0</v>
      </c>
      <c r="J5" s="26" t="s">
        <v>462</v>
      </c>
      <c r="K5" s="17"/>
      <c r="L5" s="6" t="s">
        <v>13</v>
      </c>
    </row>
    <row r="6" spans="1:12">
      <c r="A6" s="43" t="s">
        <v>459</v>
      </c>
      <c r="B6" s="43" t="s">
        <v>463</v>
      </c>
      <c r="C6" s="43" t="s">
        <v>464</v>
      </c>
      <c r="D6" s="14"/>
      <c r="E6" s="14"/>
      <c r="F6" s="22">
        <v>0</v>
      </c>
      <c r="G6" s="22">
        <v>0.15</v>
      </c>
      <c r="H6" s="22">
        <v>0.15</v>
      </c>
      <c r="I6" s="73">
        <v>0.3</v>
      </c>
      <c r="J6" s="23" t="s">
        <v>465</v>
      </c>
      <c r="K6" s="17"/>
      <c r="L6" s="6"/>
    </row>
    <row r="7" spans="1:12">
      <c r="A7" s="43" t="s">
        <v>459</v>
      </c>
      <c r="B7" s="43" t="s">
        <v>466</v>
      </c>
      <c r="C7" s="43" t="s">
        <v>467</v>
      </c>
      <c r="D7" s="14"/>
      <c r="E7" s="14"/>
      <c r="F7" s="14"/>
      <c r="G7" s="14"/>
      <c r="H7" s="14"/>
      <c r="I7" s="73">
        <v>0</v>
      </c>
      <c r="J7" s="16"/>
      <c r="K7" s="17"/>
      <c r="L7" s="19"/>
    </row>
    <row r="8" spans="1:12">
      <c r="A8" s="43" t="s">
        <v>459</v>
      </c>
      <c r="B8" s="43" t="s">
        <v>468</v>
      </c>
      <c r="C8" s="43" t="s">
        <v>469</v>
      </c>
      <c r="D8" s="14"/>
      <c r="E8" s="14"/>
      <c r="F8" s="14"/>
      <c r="G8" s="22">
        <v>0.15</v>
      </c>
      <c r="H8" s="22">
        <v>0.15</v>
      </c>
      <c r="I8" s="73">
        <v>0.3</v>
      </c>
      <c r="J8" s="23" t="s">
        <v>470</v>
      </c>
      <c r="K8" s="17"/>
      <c r="L8" s="19"/>
    </row>
    <row r="9" spans="1:12">
      <c r="A9" s="43" t="s">
        <v>459</v>
      </c>
      <c r="B9" s="43" t="s">
        <v>471</v>
      </c>
      <c r="C9" s="43" t="s">
        <v>472</v>
      </c>
      <c r="D9" s="14"/>
      <c r="E9" s="14"/>
      <c r="F9" s="14"/>
      <c r="G9" s="14"/>
      <c r="H9" s="14"/>
      <c r="I9" s="73">
        <v>0</v>
      </c>
      <c r="J9" s="16"/>
      <c r="K9" s="17"/>
      <c r="L9" s="21"/>
    </row>
    <row r="10" spans="1:12">
      <c r="A10" s="43" t="s">
        <v>459</v>
      </c>
      <c r="B10" s="43" t="s">
        <v>473</v>
      </c>
      <c r="C10" s="43" t="s">
        <v>474</v>
      </c>
      <c r="D10" s="14"/>
      <c r="E10" s="14"/>
      <c r="F10" s="14"/>
      <c r="G10" s="14"/>
      <c r="H10" s="14"/>
      <c r="I10" s="73">
        <v>0</v>
      </c>
      <c r="J10" s="16"/>
      <c r="K10" s="17"/>
      <c r="L10" s="24"/>
    </row>
    <row r="11" spans="1:12">
      <c r="A11" s="43" t="s">
        <v>459</v>
      </c>
      <c r="B11" s="43" t="s">
        <v>475</v>
      </c>
      <c r="C11" s="43" t="s">
        <v>476</v>
      </c>
      <c r="D11" s="14"/>
      <c r="E11" s="14"/>
      <c r="F11" s="14"/>
      <c r="G11" s="22">
        <v>0.25</v>
      </c>
      <c r="H11" s="23">
        <v>0.15</v>
      </c>
      <c r="I11" s="73">
        <v>0.4</v>
      </c>
      <c r="J11" s="23" t="s">
        <v>477</v>
      </c>
      <c r="K11" s="17"/>
      <c r="L11" s="21"/>
    </row>
    <row r="12" spans="1:12">
      <c r="A12" s="43" t="s">
        <v>459</v>
      </c>
      <c r="B12" s="43" t="s">
        <v>478</v>
      </c>
      <c r="C12" s="43" t="s">
        <v>479</v>
      </c>
      <c r="D12" s="14"/>
      <c r="E12" s="14"/>
      <c r="F12" s="14"/>
      <c r="G12" s="22">
        <v>0.15</v>
      </c>
      <c r="H12" s="22">
        <v>0</v>
      </c>
      <c r="I12" s="73">
        <v>0.15</v>
      </c>
      <c r="J12" s="23" t="s">
        <v>480</v>
      </c>
      <c r="K12" s="17"/>
      <c r="L12" s="25"/>
    </row>
    <row r="13" spans="1:12">
      <c r="A13" s="43" t="s">
        <v>459</v>
      </c>
      <c r="B13" s="43" t="s">
        <v>481</v>
      </c>
      <c r="C13" s="43" t="s">
        <v>482</v>
      </c>
      <c r="D13" s="14"/>
      <c r="E13" s="14"/>
      <c r="F13" s="14"/>
      <c r="G13" s="22">
        <v>0.15</v>
      </c>
      <c r="H13" s="22">
        <v>0.15</v>
      </c>
      <c r="I13" s="73">
        <v>0.3</v>
      </c>
      <c r="J13" s="23" t="s">
        <v>483</v>
      </c>
      <c r="K13" s="17"/>
    </row>
    <row r="14" spans="1:12">
      <c r="A14" s="43" t="s">
        <v>459</v>
      </c>
      <c r="B14" s="43" t="s">
        <v>484</v>
      </c>
      <c r="C14" s="43" t="s">
        <v>485</v>
      </c>
      <c r="D14" s="14">
        <v>1.6</v>
      </c>
      <c r="E14" s="14"/>
      <c r="F14" s="14"/>
      <c r="G14" s="14"/>
      <c r="H14" s="14"/>
      <c r="I14" s="73">
        <v>1.6</v>
      </c>
      <c r="J14" s="16" t="s">
        <v>486</v>
      </c>
      <c r="K14" s="17"/>
    </row>
    <row r="15" ht="42.75" spans="1:12">
      <c r="A15" s="43" t="s">
        <v>459</v>
      </c>
      <c r="B15" s="43" t="s">
        <v>487</v>
      </c>
      <c r="C15" s="43" t="s">
        <v>488</v>
      </c>
      <c r="D15" s="22">
        <v>0</v>
      </c>
      <c r="E15" s="14"/>
      <c r="F15" s="22">
        <v>0.5</v>
      </c>
      <c r="G15" s="22">
        <v>0.75</v>
      </c>
      <c r="H15" s="22">
        <v>0.15</v>
      </c>
      <c r="I15" s="73">
        <v>1.4</v>
      </c>
      <c r="J15" s="23" t="s">
        <v>489</v>
      </c>
      <c r="K15" s="17"/>
    </row>
    <row r="16" spans="1:12">
      <c r="A16" s="43" t="s">
        <v>459</v>
      </c>
      <c r="B16" s="43" t="s">
        <v>490</v>
      </c>
      <c r="C16" s="43" t="s">
        <v>491</v>
      </c>
      <c r="D16" s="14"/>
      <c r="E16" s="14"/>
      <c r="F16" s="14"/>
      <c r="G16" s="14">
        <v>0.15</v>
      </c>
      <c r="H16" s="14"/>
      <c r="I16" s="73">
        <v>0.15</v>
      </c>
      <c r="J16" s="23" t="s">
        <v>492</v>
      </c>
      <c r="K16" s="74"/>
    </row>
    <row r="17" spans="1:11">
      <c r="A17" s="43" t="s">
        <v>459</v>
      </c>
      <c r="B17" s="43" t="s">
        <v>493</v>
      </c>
      <c r="C17" s="43" t="s">
        <v>494</v>
      </c>
      <c r="D17" s="14"/>
      <c r="E17" s="14"/>
      <c r="F17" s="14"/>
      <c r="G17" s="14"/>
      <c r="H17" s="14"/>
      <c r="I17" s="73">
        <v>0</v>
      </c>
      <c r="J17" s="16"/>
      <c r="K17" s="17"/>
    </row>
    <row r="18" ht="72" spans="1:11">
      <c r="A18" s="43" t="s">
        <v>459</v>
      </c>
      <c r="B18" s="43" t="s">
        <v>495</v>
      </c>
      <c r="C18" s="43" t="s">
        <v>496</v>
      </c>
      <c r="D18" s="22">
        <v>2.56</v>
      </c>
      <c r="E18" s="14">
        <v>1.2</v>
      </c>
      <c r="F18" s="22">
        <v>0</v>
      </c>
      <c r="G18" s="22">
        <v>0.5</v>
      </c>
      <c r="H18" s="22">
        <v>0</v>
      </c>
      <c r="I18" s="73">
        <v>4.26</v>
      </c>
      <c r="J18" s="23" t="s">
        <v>497</v>
      </c>
      <c r="K18" s="17"/>
    </row>
    <row r="19" spans="1:11">
      <c r="A19" s="43" t="s">
        <v>459</v>
      </c>
      <c r="B19" s="43" t="s">
        <v>498</v>
      </c>
      <c r="C19" s="43" t="s">
        <v>499</v>
      </c>
      <c r="D19" s="14"/>
      <c r="E19" s="14"/>
      <c r="F19" s="14"/>
      <c r="G19" s="14"/>
      <c r="H19" s="14"/>
      <c r="I19" s="73">
        <v>0</v>
      </c>
      <c r="J19" s="16"/>
      <c r="K19" s="17"/>
    </row>
    <row r="20" spans="1:11">
      <c r="A20" s="43" t="s">
        <v>459</v>
      </c>
      <c r="B20" s="43" t="s">
        <v>500</v>
      </c>
      <c r="C20" s="43" t="s">
        <v>501</v>
      </c>
      <c r="D20" s="14"/>
      <c r="E20" s="14"/>
      <c r="F20" s="14"/>
      <c r="G20" s="22">
        <v>0.15</v>
      </c>
      <c r="H20" s="14"/>
      <c r="I20" s="73">
        <v>0.15</v>
      </c>
      <c r="J20" s="23" t="s">
        <v>502</v>
      </c>
      <c r="K20" s="17"/>
    </row>
    <row r="21" spans="1:11">
      <c r="A21" s="43" t="s">
        <v>459</v>
      </c>
      <c r="B21" s="43" t="s">
        <v>503</v>
      </c>
      <c r="C21" s="43" t="s">
        <v>504</v>
      </c>
      <c r="D21" s="14"/>
      <c r="E21" s="14"/>
      <c r="F21" s="14"/>
      <c r="G21" s="14"/>
      <c r="H21" s="14"/>
      <c r="I21" s="73">
        <v>0</v>
      </c>
      <c r="J21" s="16"/>
      <c r="K21" s="17"/>
    </row>
    <row r="22" spans="1:11">
      <c r="A22" s="43" t="s">
        <v>459</v>
      </c>
      <c r="B22" s="43" t="s">
        <v>505</v>
      </c>
      <c r="C22" s="43" t="s">
        <v>506</v>
      </c>
      <c r="D22" s="14"/>
      <c r="E22" s="14"/>
      <c r="F22" s="14"/>
      <c r="G22" s="14"/>
      <c r="H22" s="14"/>
      <c r="I22" s="73">
        <v>0</v>
      </c>
      <c r="J22" s="16"/>
      <c r="K22" s="17"/>
    </row>
    <row r="23" spans="1:11">
      <c r="A23" s="43" t="s">
        <v>459</v>
      </c>
      <c r="B23" s="43" t="s">
        <v>507</v>
      </c>
      <c r="C23" s="43" t="s">
        <v>508</v>
      </c>
      <c r="D23" s="14"/>
      <c r="E23" s="14"/>
      <c r="F23" s="14"/>
      <c r="G23" s="22">
        <v>0.75</v>
      </c>
      <c r="H23" s="14">
        <v>0</v>
      </c>
      <c r="I23" s="73">
        <v>0.75</v>
      </c>
      <c r="J23" s="23" t="s">
        <v>509</v>
      </c>
      <c r="K23" s="17"/>
    </row>
    <row r="24" spans="1:11">
      <c r="A24" s="43" t="s">
        <v>459</v>
      </c>
      <c r="B24" s="43" t="s">
        <v>510</v>
      </c>
      <c r="C24" s="43" t="s">
        <v>511</v>
      </c>
      <c r="D24" s="14"/>
      <c r="E24" s="14"/>
      <c r="F24" s="14"/>
      <c r="G24" s="14"/>
      <c r="H24" s="14"/>
      <c r="I24" s="73">
        <v>0</v>
      </c>
      <c r="J24" s="16"/>
      <c r="K24" s="74"/>
    </row>
    <row r="25" spans="1:11">
      <c r="A25" s="43" t="s">
        <v>459</v>
      </c>
      <c r="B25" s="43" t="s">
        <v>512</v>
      </c>
      <c r="C25" s="43" t="s">
        <v>513</v>
      </c>
      <c r="D25" s="14"/>
      <c r="E25" s="14"/>
      <c r="F25" s="14"/>
      <c r="G25" s="22">
        <v>0.15</v>
      </c>
      <c r="H25" s="22">
        <v>0</v>
      </c>
      <c r="I25" s="73">
        <v>0.15</v>
      </c>
      <c r="J25" s="23" t="s">
        <v>480</v>
      </c>
      <c r="K25" s="17"/>
    </row>
    <row r="26" spans="1:11">
      <c r="A26" s="43" t="s">
        <v>459</v>
      </c>
      <c r="B26" s="43" t="s">
        <v>514</v>
      </c>
      <c r="C26" s="43" t="s">
        <v>515</v>
      </c>
      <c r="D26" s="14"/>
      <c r="E26" s="14"/>
      <c r="F26" s="14"/>
      <c r="G26" s="14"/>
      <c r="H26" s="14"/>
      <c r="I26" s="73">
        <v>0</v>
      </c>
      <c r="J26" s="16"/>
      <c r="K26" s="17"/>
    </row>
    <row r="27" ht="142.5" spans="1:11">
      <c r="A27" s="43" t="s">
        <v>459</v>
      </c>
      <c r="B27" s="43" t="s">
        <v>516</v>
      </c>
      <c r="C27" s="43" t="s">
        <v>517</v>
      </c>
      <c r="D27" s="22">
        <v>4.05</v>
      </c>
      <c r="E27" s="14"/>
      <c r="F27" s="14"/>
      <c r="G27" s="22">
        <v>0.15</v>
      </c>
      <c r="H27" s="14"/>
      <c r="I27" s="73">
        <v>4.2</v>
      </c>
      <c r="J27" s="23" t="s">
        <v>518</v>
      </c>
      <c r="K27" s="75"/>
    </row>
    <row r="28" ht="85.5" spans="1:11">
      <c r="A28" s="43" t="s">
        <v>459</v>
      </c>
      <c r="B28" s="43" t="s">
        <v>519</v>
      </c>
      <c r="C28" s="43" t="s">
        <v>520</v>
      </c>
      <c r="D28" s="22">
        <v>1.41</v>
      </c>
      <c r="E28" s="14"/>
      <c r="F28" s="14"/>
      <c r="G28" s="22">
        <v>0.25</v>
      </c>
      <c r="H28" s="14"/>
      <c r="I28" s="73">
        <v>1.66</v>
      </c>
      <c r="J28" s="20" t="s">
        <v>521</v>
      </c>
      <c r="K28" s="76"/>
    </row>
    <row r="29" spans="1:11">
      <c r="A29" s="43" t="s">
        <v>459</v>
      </c>
      <c r="B29" s="43" t="s">
        <v>522</v>
      </c>
      <c r="C29" s="43" t="s">
        <v>523</v>
      </c>
      <c r="D29" s="14"/>
      <c r="E29" s="14"/>
      <c r="F29" s="14"/>
      <c r="G29" s="14"/>
      <c r="H29" s="14"/>
      <c r="I29" s="73">
        <v>0</v>
      </c>
      <c r="J29" s="77"/>
      <c r="K29" s="74"/>
    </row>
    <row r="30" spans="1:11">
      <c r="A30" s="43" t="s">
        <v>459</v>
      </c>
      <c r="B30" s="43" t="s">
        <v>524</v>
      </c>
      <c r="C30" s="43" t="s">
        <v>525</v>
      </c>
      <c r="D30" s="22">
        <v>0</v>
      </c>
      <c r="E30" s="14"/>
      <c r="F30" s="14"/>
      <c r="G30" s="14"/>
      <c r="H30" s="14"/>
      <c r="I30" s="73">
        <v>0</v>
      </c>
      <c r="J30" s="22"/>
      <c r="K30" s="17"/>
    </row>
    <row r="31" spans="1:11">
      <c r="A31" s="43" t="s">
        <v>459</v>
      </c>
      <c r="B31" s="43" t="s">
        <v>526</v>
      </c>
      <c r="C31" s="43" t="s">
        <v>527</v>
      </c>
      <c r="D31" s="14"/>
      <c r="E31" s="14"/>
      <c r="F31" s="14"/>
      <c r="G31" s="14">
        <v>0.25</v>
      </c>
      <c r="H31" s="14"/>
      <c r="I31" s="73">
        <v>0.25</v>
      </c>
      <c r="J31" s="23" t="s">
        <v>25</v>
      </c>
      <c r="K31" s="17"/>
    </row>
    <row r="32" spans="1:11">
      <c r="A32" s="43" t="s">
        <v>459</v>
      </c>
      <c r="B32" s="43" t="s">
        <v>528</v>
      </c>
      <c r="C32" s="43" t="s">
        <v>529</v>
      </c>
      <c r="D32" s="16"/>
      <c r="E32" s="16"/>
      <c r="F32" s="16"/>
      <c r="G32" s="23">
        <v>0.15</v>
      </c>
      <c r="H32" s="23">
        <v>0.15</v>
      </c>
      <c r="I32" s="73">
        <v>0.3</v>
      </c>
      <c r="J32" s="23" t="s">
        <v>530</v>
      </c>
      <c r="K32" s="11"/>
    </row>
    <row r="33" spans="1:12">
      <c r="A33" s="43" t="s">
        <v>459</v>
      </c>
      <c r="B33" s="43" t="s">
        <v>531</v>
      </c>
      <c r="C33" s="43" t="s">
        <v>532</v>
      </c>
      <c r="D33" s="28"/>
      <c r="E33" s="28"/>
      <c r="F33" s="28"/>
      <c r="G33" s="22"/>
      <c r="H33" s="22"/>
      <c r="I33" s="73">
        <v>0</v>
      </c>
      <c r="J33" s="23"/>
      <c r="K33" s="17"/>
    </row>
    <row r="34" spans="1:12">
      <c r="A34" s="43" t="s">
        <v>459</v>
      </c>
      <c r="B34" s="43" t="s">
        <v>533</v>
      </c>
      <c r="C34" s="43" t="s">
        <v>534</v>
      </c>
      <c r="D34" s="28"/>
      <c r="E34" s="28"/>
      <c r="F34" s="28"/>
      <c r="G34" s="28"/>
      <c r="H34" s="28"/>
      <c r="I34" s="73">
        <v>0</v>
      </c>
      <c r="J34" s="20"/>
      <c r="K34" s="11"/>
    </row>
    <row r="35" spans="1:12">
      <c r="A35" s="43" t="s">
        <v>459</v>
      </c>
      <c r="B35" s="43" t="s">
        <v>535</v>
      </c>
      <c r="C35" s="43" t="s">
        <v>536</v>
      </c>
      <c r="D35" s="28"/>
      <c r="E35" s="28"/>
      <c r="F35" s="28"/>
      <c r="G35" s="28"/>
      <c r="H35" s="28"/>
      <c r="I35" s="73">
        <v>0</v>
      </c>
      <c r="J35" s="16"/>
      <c r="K35" s="17"/>
    </row>
    <row r="36" spans="1:12">
      <c r="A36" s="43" t="s">
        <v>459</v>
      </c>
      <c r="B36" s="43" t="s">
        <v>537</v>
      </c>
      <c r="C36" s="43" t="s">
        <v>538</v>
      </c>
      <c r="D36" s="28"/>
      <c r="E36" s="28"/>
      <c r="F36" s="28"/>
      <c r="G36" s="28"/>
      <c r="H36" s="28"/>
      <c r="I36" s="73">
        <v>0</v>
      </c>
      <c r="J36" s="16"/>
      <c r="K36" s="17"/>
    </row>
    <row r="37" spans="1:12">
      <c r="A37" s="43" t="s">
        <v>459</v>
      </c>
      <c r="B37" s="43" t="s">
        <v>539</v>
      </c>
      <c r="C37" s="43" t="s">
        <v>540</v>
      </c>
      <c r="D37" s="16"/>
      <c r="E37" s="16"/>
      <c r="F37" s="16"/>
      <c r="G37" s="16"/>
      <c r="H37" s="16"/>
      <c r="I37" s="73">
        <v>0</v>
      </c>
      <c r="J37" s="16"/>
      <c r="K37" s="11"/>
    </row>
    <row r="38" spans="1:12">
      <c r="A38" s="43" t="s">
        <v>459</v>
      </c>
      <c r="B38" s="43" t="s">
        <v>541</v>
      </c>
      <c r="C38" s="43" t="s">
        <v>542</v>
      </c>
      <c r="D38" s="14"/>
      <c r="E38" s="14"/>
      <c r="F38" s="14"/>
      <c r="G38" s="14"/>
      <c r="H38" s="14"/>
      <c r="I38" s="73">
        <v>0</v>
      </c>
      <c r="J38" s="16"/>
      <c r="K38" s="17"/>
    </row>
    <row r="39" spans="1:12">
      <c r="A39" s="43" t="s">
        <v>459</v>
      </c>
      <c r="B39" s="43" t="s">
        <v>543</v>
      </c>
      <c r="C39" s="43" t="s">
        <v>544</v>
      </c>
      <c r="D39" s="28"/>
      <c r="E39" s="28"/>
      <c r="F39" s="28"/>
      <c r="G39" s="28"/>
      <c r="H39" s="28"/>
      <c r="I39" s="73">
        <v>0</v>
      </c>
      <c r="J39" s="16"/>
      <c r="K39" s="17"/>
    </row>
    <row r="40" spans="1:12">
      <c r="A40" s="43" t="s">
        <v>459</v>
      </c>
      <c r="B40" s="43" t="s">
        <v>545</v>
      </c>
      <c r="C40" s="43" t="s">
        <v>546</v>
      </c>
      <c r="D40" s="20"/>
      <c r="E40" s="20"/>
      <c r="F40" s="20"/>
      <c r="G40" s="20"/>
      <c r="H40" s="26"/>
      <c r="I40" s="73">
        <v>0</v>
      </c>
      <c r="J40" s="26"/>
      <c r="K40" s="17"/>
    </row>
    <row r="41" spans="1:12">
      <c r="A41" s="43" t="s">
        <v>459</v>
      </c>
      <c r="B41" s="43" t="s">
        <v>547</v>
      </c>
      <c r="C41" s="43" t="s">
        <v>548</v>
      </c>
      <c r="D41" s="14"/>
      <c r="E41" s="14"/>
      <c r="F41" s="14"/>
      <c r="G41" s="14"/>
      <c r="H41" s="14"/>
      <c r="I41" s="73">
        <v>0</v>
      </c>
      <c r="J41" s="16"/>
      <c r="K41" s="17"/>
    </row>
    <row r="42" spans="1:12">
      <c r="A42" s="43" t="s">
        <v>459</v>
      </c>
      <c r="B42" s="43" t="s">
        <v>549</v>
      </c>
      <c r="C42" s="43" t="s">
        <v>550</v>
      </c>
      <c r="D42" s="20"/>
      <c r="E42" s="20"/>
      <c r="F42" s="20"/>
      <c r="G42" s="20"/>
      <c r="H42" s="26">
        <v>0.15</v>
      </c>
      <c r="I42" s="73">
        <v>0.15</v>
      </c>
      <c r="J42" s="26" t="s">
        <v>551</v>
      </c>
      <c r="K42" s="17"/>
    </row>
    <row r="43" spans="1:12">
      <c r="A43" s="43" t="s">
        <v>459</v>
      </c>
      <c r="B43" s="11" t="s">
        <v>552</v>
      </c>
      <c r="C43" s="11" t="s">
        <v>553</v>
      </c>
      <c r="D43" s="16"/>
      <c r="E43" s="16"/>
      <c r="F43" s="16"/>
      <c r="G43" s="16"/>
      <c r="H43" s="16"/>
      <c r="I43" s="73">
        <v>0</v>
      </c>
      <c r="J43" s="16"/>
      <c r="K43" s="11"/>
    </row>
    <row r="44" spans="1:12">
      <c r="A44" s="43" t="s">
        <v>459</v>
      </c>
      <c r="B44" s="43" t="s">
        <v>554</v>
      </c>
      <c r="C44" s="43" t="s">
        <v>555</v>
      </c>
      <c r="D44" s="28"/>
      <c r="E44" s="28"/>
      <c r="F44" s="28"/>
      <c r="G44" s="22">
        <v>0.25</v>
      </c>
      <c r="H44" s="22">
        <v>0</v>
      </c>
      <c r="I44" s="73">
        <v>0.25</v>
      </c>
      <c r="J44" s="23" t="s">
        <v>556</v>
      </c>
      <c r="K44" s="17"/>
    </row>
    <row r="45" spans="1:12">
      <c r="A45" s="43" t="s">
        <v>459</v>
      </c>
      <c r="B45" s="11" t="s">
        <v>557</v>
      </c>
      <c r="C45" s="11" t="s">
        <v>558</v>
      </c>
      <c r="D45" s="28"/>
      <c r="E45" s="28"/>
      <c r="F45" s="28"/>
      <c r="G45" s="28"/>
      <c r="H45" s="28"/>
      <c r="I45" s="73"/>
      <c r="J45" s="20"/>
      <c r="K45" s="17"/>
    </row>
    <row r="46" spans="1:12">
      <c r="A46" s="78" t="s">
        <v>459</v>
      </c>
      <c r="B46" s="78" t="s">
        <v>559</v>
      </c>
      <c r="C46" s="78" t="s">
        <v>560</v>
      </c>
      <c r="D46" s="79"/>
      <c r="E46" s="79"/>
      <c r="F46" s="79"/>
      <c r="G46" s="79"/>
      <c r="H46" s="79"/>
      <c r="I46" s="80">
        <v>0</v>
      </c>
      <c r="J46" s="81"/>
      <c r="K46" s="82"/>
      <c r="L46" s="31"/>
    </row>
    <row r="47" ht="28.5" spans="1:12">
      <c r="A47" s="43" t="s">
        <v>459</v>
      </c>
      <c r="B47" s="43" t="s">
        <v>561</v>
      </c>
      <c r="C47" s="43" t="s">
        <v>562</v>
      </c>
      <c r="D47" s="73">
        <v>1</v>
      </c>
      <c r="E47" s="15"/>
      <c r="F47" s="15"/>
      <c r="G47" s="73">
        <v>0.15</v>
      </c>
      <c r="H47" s="15"/>
      <c r="I47" s="73">
        <v>1.15</v>
      </c>
      <c r="J47" s="83" t="s">
        <v>563</v>
      </c>
      <c r="K47" s="17"/>
    </row>
    <row r="48" spans="1:12">
      <c r="A48" s="43" t="s">
        <v>459</v>
      </c>
      <c r="B48" s="43" t="s">
        <v>564</v>
      </c>
      <c r="C48" s="43" t="s">
        <v>565</v>
      </c>
      <c r="D48" s="29"/>
      <c r="E48" s="29"/>
      <c r="F48" s="29"/>
      <c r="G48" s="29"/>
      <c r="H48" s="29"/>
      <c r="I48" s="73">
        <v>0</v>
      </c>
      <c r="J48" s="84"/>
      <c r="K48" s="17"/>
    </row>
    <row r="49" spans="1:12">
      <c r="A49" s="43" t="s">
        <v>459</v>
      </c>
      <c r="B49" s="11" t="s">
        <v>566</v>
      </c>
      <c r="C49" s="11" t="s">
        <v>567</v>
      </c>
      <c r="D49" s="29"/>
      <c r="E49" s="29"/>
      <c r="F49" s="29"/>
      <c r="G49" s="29"/>
      <c r="H49" s="29"/>
      <c r="I49" s="73"/>
      <c r="J49" s="85"/>
      <c r="K49" s="17"/>
    </row>
    <row r="50" ht="28.5" spans="1:12">
      <c r="A50" s="43" t="s">
        <v>459</v>
      </c>
      <c r="B50" s="43" t="s">
        <v>568</v>
      </c>
      <c r="C50" s="43" t="s">
        <v>569</v>
      </c>
      <c r="D50" s="86">
        <v>0.3</v>
      </c>
      <c r="E50" s="29"/>
      <c r="F50" s="86">
        <v>0</v>
      </c>
      <c r="G50" s="86">
        <v>0.15</v>
      </c>
      <c r="H50" s="29">
        <v>0.15</v>
      </c>
      <c r="I50" s="73">
        <v>0.6</v>
      </c>
      <c r="J50" s="83" t="s">
        <v>570</v>
      </c>
      <c r="K50" s="86"/>
    </row>
    <row r="51" spans="1:12">
      <c r="A51" s="64" t="s">
        <v>77</v>
      </c>
      <c r="B51" s="65"/>
      <c r="C51" s="65"/>
      <c r="D51" s="65"/>
      <c r="E51" s="65"/>
      <c r="F51" s="65"/>
      <c r="G51" s="65"/>
      <c r="H51" s="65"/>
      <c r="I51" s="65"/>
      <c r="J51" s="65"/>
      <c r="K51" s="66"/>
      <c r="L51" s="67"/>
    </row>
    <row r="52" spans="1:12">
      <c r="A52" s="87" t="s">
        <v>78</v>
      </c>
      <c r="B52" s="88"/>
      <c r="C52" s="88"/>
      <c r="D52" s="88"/>
      <c r="E52" s="88"/>
      <c r="F52" s="88"/>
      <c r="G52" s="88"/>
      <c r="H52" s="88"/>
      <c r="I52" s="88"/>
      <c r="J52" s="88"/>
      <c r="K52" s="89"/>
      <c r="L52" s="90"/>
    </row>
  </sheetData>
  <mergeCells count="9">
    <mergeCell ref="A1:K1"/>
    <mergeCell ref="D2:K2"/>
    <mergeCell ref="A51:K51"/>
    <mergeCell ref="A52:K52"/>
    <mergeCell ref="A2:A3"/>
    <mergeCell ref="B2:B3"/>
    <mergeCell ref="C2:C3"/>
    <mergeCell ref="L3:L4"/>
    <mergeCell ref="L5:L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zoomScale="80" zoomScaleNormal="80" topLeftCell="A30" workbookViewId="0">
      <selection activeCell="A17" sqref="$A17:$XFD25"/>
    </sheetView>
  </sheetViews>
  <sheetFormatPr defaultColWidth="8.725" defaultRowHeight="14.25"/>
  <cols>
    <col min="1" max="1" width="10.6333333333333" style="1" customWidth="1"/>
    <col min="2" max="2" width="7.24166666666667" style="1" customWidth="1"/>
    <col min="3" max="3" width="11.425" style="1" customWidth="1"/>
    <col min="4" max="7" width="11.2583333333333" style="1" customWidth="1"/>
    <col min="8" max="8" width="17.0333333333333" style="1" customWidth="1"/>
    <col min="9" max="9" width="13.1833333333333" style="1" customWidth="1"/>
    <col min="10" max="10" width="62.5416666666667" style="1" customWidth="1"/>
    <col min="11" max="11" width="11.2583333333333" style="1" customWidth="1"/>
    <col min="12" max="12" width="48.1916666666667" style="1" customWidth="1"/>
    <col min="13" max="16384" width="8.725" style="1"/>
  </cols>
  <sheetData>
    <row r="1" ht="20.25" spans="1:1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>
      <c r="A2" s="46" t="s">
        <v>1</v>
      </c>
      <c r="B2" s="46" t="s">
        <v>2</v>
      </c>
      <c r="C2" s="46" t="s">
        <v>3</v>
      </c>
      <c r="D2" s="46" t="s">
        <v>4</v>
      </c>
      <c r="E2" s="46"/>
      <c r="F2" s="46"/>
      <c r="G2" s="46"/>
      <c r="H2" s="46"/>
      <c r="I2" s="46"/>
      <c r="J2" s="46"/>
      <c r="K2" s="46"/>
      <c r="L2" s="47"/>
    </row>
    <row r="3" spans="1:12">
      <c r="A3" s="46"/>
      <c r="B3" s="46"/>
      <c r="C3" s="46"/>
      <c r="D3" s="46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6" t="s">
        <v>10</v>
      </c>
      <c r="J3" s="48" t="s">
        <v>11</v>
      </c>
      <c r="K3" s="46" t="s">
        <v>12</v>
      </c>
      <c r="L3" s="49" t="s">
        <v>13</v>
      </c>
    </row>
    <row r="4" ht="89.25" spans="1:12">
      <c r="A4" s="50" t="s">
        <v>14</v>
      </c>
      <c r="B4" s="50" t="s">
        <v>15</v>
      </c>
      <c r="C4" s="50" t="s">
        <v>16</v>
      </c>
      <c r="D4" s="51">
        <v>3.36</v>
      </c>
      <c r="E4" s="51">
        <v>1</v>
      </c>
      <c r="F4" s="51">
        <v>0.75</v>
      </c>
      <c r="G4" s="51">
        <v>0.5</v>
      </c>
      <c r="H4" s="51">
        <v>0.5</v>
      </c>
      <c r="I4" s="50">
        <v>6.11</v>
      </c>
      <c r="J4" s="51" t="s">
        <v>17</v>
      </c>
      <c r="K4" s="50" t="s">
        <v>18</v>
      </c>
      <c r="L4" s="52"/>
    </row>
    <row r="5" ht="51" spans="1:12">
      <c r="A5" s="53" t="s">
        <v>571</v>
      </c>
      <c r="B5" s="53" t="s">
        <v>572</v>
      </c>
      <c r="C5" s="53" t="s">
        <v>573</v>
      </c>
      <c r="D5" s="54">
        <v>0.5</v>
      </c>
      <c r="E5" s="54">
        <v>0</v>
      </c>
      <c r="F5" s="54">
        <v>0</v>
      </c>
      <c r="G5" s="54">
        <v>0</v>
      </c>
      <c r="H5" s="54">
        <v>0</v>
      </c>
      <c r="I5" s="53">
        <f t="shared" ref="I5:I10" si="0">SUM(D5:H5)</f>
        <v>0.5</v>
      </c>
      <c r="J5" s="55" t="s">
        <v>574</v>
      </c>
      <c r="K5" s="56"/>
      <c r="L5" s="57" t="s">
        <v>22</v>
      </c>
    </row>
    <row r="6" spans="1:12">
      <c r="A6" s="53" t="s">
        <v>571</v>
      </c>
      <c r="B6" s="53" t="s">
        <v>575</v>
      </c>
      <c r="C6" s="53" t="s">
        <v>576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3">
        <f t="shared" si="0"/>
        <v>0</v>
      </c>
      <c r="J6" s="55" t="s">
        <v>391</v>
      </c>
      <c r="K6" s="56"/>
      <c r="L6" s="52"/>
    </row>
    <row r="7" spans="1:12">
      <c r="A7" s="53" t="s">
        <v>571</v>
      </c>
      <c r="B7" s="53" t="s">
        <v>577</v>
      </c>
      <c r="C7" s="53" t="s">
        <v>578</v>
      </c>
      <c r="D7" s="54">
        <v>0</v>
      </c>
      <c r="E7" s="54">
        <v>0</v>
      </c>
      <c r="F7" s="54">
        <v>0</v>
      </c>
      <c r="G7" s="54">
        <v>0.25</v>
      </c>
      <c r="H7" s="54">
        <v>0</v>
      </c>
      <c r="I7" s="53">
        <f t="shared" si="0"/>
        <v>0.25</v>
      </c>
      <c r="J7" s="55" t="s">
        <v>76</v>
      </c>
      <c r="K7" s="56"/>
      <c r="L7" s="52"/>
    </row>
    <row r="8" spans="1:12">
      <c r="A8" s="53" t="s">
        <v>571</v>
      </c>
      <c r="B8" s="53" t="s">
        <v>579</v>
      </c>
      <c r="C8" s="53" t="s">
        <v>580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3">
        <f t="shared" si="0"/>
        <v>0</v>
      </c>
      <c r="J8" s="55" t="s">
        <v>391</v>
      </c>
      <c r="K8" s="56"/>
      <c r="L8" s="52"/>
    </row>
    <row r="9" spans="1:12">
      <c r="A9" s="53" t="s">
        <v>571</v>
      </c>
      <c r="B9" s="53" t="s">
        <v>581</v>
      </c>
      <c r="C9" s="53" t="s">
        <v>582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3">
        <f t="shared" si="0"/>
        <v>0</v>
      </c>
      <c r="J9" s="54" t="s">
        <v>391</v>
      </c>
      <c r="K9" s="56"/>
      <c r="L9" s="58"/>
    </row>
    <row r="10" spans="1:12">
      <c r="A10" s="53" t="s">
        <v>571</v>
      </c>
      <c r="B10" s="53" t="s">
        <v>583</v>
      </c>
      <c r="C10" s="53" t="s">
        <v>584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3">
        <f t="shared" si="0"/>
        <v>0</v>
      </c>
      <c r="J10" s="54" t="s">
        <v>391</v>
      </c>
      <c r="K10" s="56"/>
      <c r="L10" s="58"/>
    </row>
    <row r="11" ht="114.75" spans="1:12">
      <c r="A11" s="53" t="s">
        <v>571</v>
      </c>
      <c r="B11" s="53" t="s">
        <v>585</v>
      </c>
      <c r="C11" s="53" t="s">
        <v>586</v>
      </c>
      <c r="D11" s="54">
        <v>1.97</v>
      </c>
      <c r="E11" s="54">
        <v>2.4</v>
      </c>
      <c r="F11" s="54">
        <v>0</v>
      </c>
      <c r="G11" s="54">
        <v>0.75</v>
      </c>
      <c r="H11" s="54">
        <v>0.15</v>
      </c>
      <c r="I11" s="53">
        <v>5</v>
      </c>
      <c r="J11" s="55" t="s">
        <v>587</v>
      </c>
      <c r="K11" s="56"/>
      <c r="L11" s="58"/>
    </row>
    <row r="12" spans="1:12">
      <c r="A12" s="53" t="s">
        <v>571</v>
      </c>
      <c r="B12" s="53" t="s">
        <v>588</v>
      </c>
      <c r="C12" s="53" t="s">
        <v>589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3">
        <f t="shared" ref="I12:I16" si="1">SUM(D12:H12)</f>
        <v>0</v>
      </c>
      <c r="J12" s="54" t="s">
        <v>391</v>
      </c>
      <c r="K12" s="56"/>
      <c r="L12" s="59"/>
    </row>
    <row r="13" ht="89.25" spans="1:12">
      <c r="A13" s="53" t="s">
        <v>571</v>
      </c>
      <c r="B13" s="53" t="s">
        <v>590</v>
      </c>
      <c r="C13" s="53" t="s">
        <v>591</v>
      </c>
      <c r="D13" s="54">
        <v>0.96</v>
      </c>
      <c r="E13" s="54">
        <v>0</v>
      </c>
      <c r="F13" s="54">
        <v>0</v>
      </c>
      <c r="G13" s="54">
        <v>0</v>
      </c>
      <c r="H13" s="54">
        <v>0</v>
      </c>
      <c r="I13" s="53">
        <f t="shared" si="1"/>
        <v>0.96</v>
      </c>
      <c r="J13" s="55" t="s">
        <v>592</v>
      </c>
      <c r="K13" s="56"/>
      <c r="L13" s="58"/>
    </row>
    <row r="14" spans="1:12">
      <c r="A14" s="53" t="s">
        <v>571</v>
      </c>
      <c r="B14" s="53" t="s">
        <v>593</v>
      </c>
      <c r="C14" s="53" t="s">
        <v>594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3">
        <f t="shared" si="1"/>
        <v>0</v>
      </c>
      <c r="J14" s="54" t="s">
        <v>391</v>
      </c>
      <c r="K14" s="56"/>
      <c r="L14" s="58"/>
    </row>
    <row r="15" spans="1:12">
      <c r="A15" s="53" t="s">
        <v>571</v>
      </c>
      <c r="B15" s="53" t="s">
        <v>595</v>
      </c>
      <c r="C15" s="53" t="s">
        <v>596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3">
        <f t="shared" si="1"/>
        <v>0</v>
      </c>
      <c r="J15" s="54" t="s">
        <v>391</v>
      </c>
      <c r="K15" s="56"/>
      <c r="L15" s="58"/>
    </row>
    <row r="16" ht="25.5" spans="1:12">
      <c r="A16" s="53" t="s">
        <v>571</v>
      </c>
      <c r="B16" s="53" t="s">
        <v>597</v>
      </c>
      <c r="C16" s="53" t="s">
        <v>598</v>
      </c>
      <c r="D16" s="54">
        <v>0</v>
      </c>
      <c r="E16" s="54">
        <v>0</v>
      </c>
      <c r="F16" s="54">
        <v>0</v>
      </c>
      <c r="G16" s="54">
        <v>0.25</v>
      </c>
      <c r="H16" s="54">
        <v>0.15</v>
      </c>
      <c r="I16" s="53">
        <f t="shared" si="1"/>
        <v>0.4</v>
      </c>
      <c r="J16" s="55" t="s">
        <v>599</v>
      </c>
      <c r="K16" s="56"/>
      <c r="L16" s="58"/>
    </row>
    <row r="17" s="1" customFormat="1" ht="178.5" spans="1:12">
      <c r="A17" s="53" t="s">
        <v>571</v>
      </c>
      <c r="B17" s="53" t="s">
        <v>600</v>
      </c>
      <c r="C17" s="53" t="s">
        <v>601</v>
      </c>
      <c r="D17" s="54">
        <v>4.86</v>
      </c>
      <c r="E17" s="54">
        <v>1.2</v>
      </c>
      <c r="F17" s="54">
        <v>0</v>
      </c>
      <c r="G17" s="54">
        <v>0.15</v>
      </c>
      <c r="H17" s="54">
        <v>0.15</v>
      </c>
      <c r="I17" s="53">
        <v>5</v>
      </c>
      <c r="J17" s="55" t="s">
        <v>602</v>
      </c>
      <c r="K17" s="56"/>
      <c r="L17" s="58"/>
    </row>
    <row r="18" s="1" customFormat="1" spans="1:12">
      <c r="A18" s="53" t="s">
        <v>571</v>
      </c>
      <c r="B18" s="53" t="s">
        <v>603</v>
      </c>
      <c r="C18" s="53" t="s">
        <v>604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3">
        <f t="shared" ref="I18:I47" si="2">SUM(D18:H18)</f>
        <v>0</v>
      </c>
      <c r="J18" s="54" t="s">
        <v>391</v>
      </c>
      <c r="K18" s="56"/>
      <c r="L18" s="58"/>
    </row>
    <row r="19" s="1" customFormat="1" spans="1:12">
      <c r="A19" s="53" t="s">
        <v>571</v>
      </c>
      <c r="B19" s="53" t="s">
        <v>605</v>
      </c>
      <c r="C19" s="53" t="s">
        <v>606</v>
      </c>
      <c r="D19" s="54">
        <v>0</v>
      </c>
      <c r="E19" s="54">
        <v>0</v>
      </c>
      <c r="F19" s="54">
        <v>0</v>
      </c>
      <c r="G19" s="54">
        <v>0.15</v>
      </c>
      <c r="H19" s="54">
        <v>0.15</v>
      </c>
      <c r="I19" s="53">
        <f t="shared" si="2"/>
        <v>0.3</v>
      </c>
      <c r="J19" s="55" t="s">
        <v>607</v>
      </c>
      <c r="K19" s="56"/>
      <c r="L19" s="58"/>
    </row>
    <row r="20" s="1" customFormat="1" ht="25.5" spans="1:12">
      <c r="A20" s="53" t="s">
        <v>571</v>
      </c>
      <c r="B20" s="53" t="s">
        <v>608</v>
      </c>
      <c r="C20" s="53" t="s">
        <v>609</v>
      </c>
      <c r="D20" s="54">
        <v>0</v>
      </c>
      <c r="E20" s="54">
        <v>0</v>
      </c>
      <c r="F20" s="54">
        <v>0</v>
      </c>
      <c r="G20" s="54">
        <v>0.25</v>
      </c>
      <c r="H20" s="54">
        <v>0.15</v>
      </c>
      <c r="I20" s="53">
        <f t="shared" si="2"/>
        <v>0.4</v>
      </c>
      <c r="J20" s="54" t="s">
        <v>610</v>
      </c>
      <c r="K20" s="56"/>
      <c r="L20" s="58"/>
    </row>
    <row r="21" s="1" customFormat="1" ht="127.5" spans="1:12">
      <c r="A21" s="53" t="s">
        <v>571</v>
      </c>
      <c r="B21" s="53" t="s">
        <v>611</v>
      </c>
      <c r="C21" s="53" t="s">
        <v>612</v>
      </c>
      <c r="D21" s="54">
        <v>1.87</v>
      </c>
      <c r="E21" s="54">
        <v>0</v>
      </c>
      <c r="F21" s="54">
        <v>0.5</v>
      </c>
      <c r="G21" s="54">
        <v>0.5</v>
      </c>
      <c r="H21" s="54">
        <v>0.65</v>
      </c>
      <c r="I21" s="53">
        <f t="shared" si="2"/>
        <v>3.52</v>
      </c>
      <c r="J21" s="55" t="s">
        <v>613</v>
      </c>
      <c r="K21" s="56"/>
      <c r="L21" s="58"/>
    </row>
    <row r="22" s="1" customFormat="1" ht="25.5" spans="1:12">
      <c r="A22" s="53" t="s">
        <v>571</v>
      </c>
      <c r="B22" s="53" t="s">
        <v>614</v>
      </c>
      <c r="C22" s="53" t="s">
        <v>615</v>
      </c>
      <c r="D22" s="54">
        <v>0</v>
      </c>
      <c r="E22" s="54">
        <v>0</v>
      </c>
      <c r="F22" s="54">
        <v>0</v>
      </c>
      <c r="G22" s="54">
        <v>0.25</v>
      </c>
      <c r="H22" s="54">
        <v>0.15</v>
      </c>
      <c r="I22" s="53">
        <f t="shared" si="2"/>
        <v>0.4</v>
      </c>
      <c r="J22" s="54" t="s">
        <v>616</v>
      </c>
      <c r="K22" s="56"/>
      <c r="L22" s="58"/>
    </row>
    <row r="23" s="1" customFormat="1" spans="1:12">
      <c r="A23" s="53" t="s">
        <v>571</v>
      </c>
      <c r="B23" s="53" t="s">
        <v>617</v>
      </c>
      <c r="C23" s="53" t="s">
        <v>618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3">
        <f t="shared" si="2"/>
        <v>0</v>
      </c>
      <c r="J23" s="54" t="s">
        <v>391</v>
      </c>
      <c r="K23" s="56"/>
      <c r="L23" s="58"/>
    </row>
    <row r="24" s="1" customFormat="1" ht="25.5" spans="1:12">
      <c r="A24" s="53" t="s">
        <v>571</v>
      </c>
      <c r="B24" s="53" t="s">
        <v>619</v>
      </c>
      <c r="C24" s="53" t="s">
        <v>620</v>
      </c>
      <c r="D24" s="54">
        <v>0</v>
      </c>
      <c r="E24" s="54">
        <v>0</v>
      </c>
      <c r="F24" s="54">
        <v>0</v>
      </c>
      <c r="G24" s="54">
        <v>0.25</v>
      </c>
      <c r="H24" s="54">
        <v>0.15</v>
      </c>
      <c r="I24" s="53">
        <f t="shared" si="2"/>
        <v>0.4</v>
      </c>
      <c r="J24" s="54" t="s">
        <v>621</v>
      </c>
      <c r="K24" s="56"/>
      <c r="L24" s="58"/>
    </row>
    <row r="25" s="1" customFormat="1" spans="1:12">
      <c r="A25" s="53" t="s">
        <v>571</v>
      </c>
      <c r="B25" s="53" t="s">
        <v>622</v>
      </c>
      <c r="C25" s="53" t="s">
        <v>623</v>
      </c>
      <c r="D25" s="54">
        <v>0.75</v>
      </c>
      <c r="E25" s="54">
        <v>0</v>
      </c>
      <c r="F25" s="54">
        <v>0</v>
      </c>
      <c r="G25" s="54">
        <v>0</v>
      </c>
      <c r="H25" s="54">
        <v>0</v>
      </c>
      <c r="I25" s="53">
        <f t="shared" si="2"/>
        <v>0.75</v>
      </c>
      <c r="J25" s="54" t="s">
        <v>624</v>
      </c>
      <c r="K25" s="56"/>
      <c r="L25" s="58"/>
    </row>
    <row r="26" spans="1:12">
      <c r="A26" s="53" t="s">
        <v>571</v>
      </c>
      <c r="B26" s="53" t="s">
        <v>625</v>
      </c>
      <c r="C26" s="53" t="s">
        <v>626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3">
        <f t="shared" si="2"/>
        <v>0</v>
      </c>
      <c r="J26" s="54" t="s">
        <v>391</v>
      </c>
      <c r="K26" s="56"/>
      <c r="L26" s="58"/>
    </row>
    <row r="27" spans="1:12">
      <c r="A27" s="53" t="s">
        <v>571</v>
      </c>
      <c r="B27" s="53" t="s">
        <v>627</v>
      </c>
      <c r="C27" s="53" t="s">
        <v>628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3">
        <f t="shared" si="2"/>
        <v>0</v>
      </c>
      <c r="J27" s="54" t="s">
        <v>391</v>
      </c>
      <c r="K27" s="56"/>
      <c r="L27" s="58"/>
    </row>
    <row r="28" spans="1:12">
      <c r="A28" s="53" t="s">
        <v>571</v>
      </c>
      <c r="B28" s="53" t="s">
        <v>629</v>
      </c>
      <c r="C28" s="53" t="s">
        <v>630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3">
        <f t="shared" si="2"/>
        <v>0</v>
      </c>
      <c r="J28" s="54" t="s">
        <v>391</v>
      </c>
      <c r="K28" s="56"/>
      <c r="L28" s="58"/>
    </row>
    <row r="29" spans="1:12">
      <c r="A29" s="53" t="s">
        <v>571</v>
      </c>
      <c r="B29" s="53" t="s">
        <v>631</v>
      </c>
      <c r="C29" s="53" t="s">
        <v>632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3">
        <f t="shared" si="2"/>
        <v>0</v>
      </c>
      <c r="J29" s="55" t="s">
        <v>391</v>
      </c>
      <c r="K29" s="56"/>
      <c r="L29" s="58"/>
    </row>
    <row r="30" ht="140.25" spans="1:12">
      <c r="A30" s="53" t="s">
        <v>571</v>
      </c>
      <c r="B30" s="53" t="s">
        <v>633</v>
      </c>
      <c r="C30" s="53" t="s">
        <v>634</v>
      </c>
      <c r="D30" s="54">
        <v>1.1</v>
      </c>
      <c r="E30" s="54">
        <v>0</v>
      </c>
      <c r="F30" s="54">
        <v>0.5</v>
      </c>
      <c r="G30" s="54">
        <v>0.15</v>
      </c>
      <c r="H30" s="54">
        <v>0.15</v>
      </c>
      <c r="I30" s="53">
        <f t="shared" si="2"/>
        <v>1.9</v>
      </c>
      <c r="J30" s="55" t="s">
        <v>635</v>
      </c>
      <c r="K30" s="56"/>
      <c r="L30" s="58"/>
    </row>
    <row r="31" ht="25.5" spans="1:12">
      <c r="A31" s="53" t="s">
        <v>571</v>
      </c>
      <c r="B31" s="53" t="s">
        <v>636</v>
      </c>
      <c r="C31" s="53" t="s">
        <v>637</v>
      </c>
      <c r="D31" s="54">
        <v>0</v>
      </c>
      <c r="E31" s="54">
        <v>0</v>
      </c>
      <c r="F31" s="54">
        <v>0</v>
      </c>
      <c r="G31" s="54">
        <v>0.15</v>
      </c>
      <c r="H31" s="54">
        <v>0.15</v>
      </c>
      <c r="I31" s="53">
        <f t="shared" si="2"/>
        <v>0.3</v>
      </c>
      <c r="J31" s="55" t="s">
        <v>638</v>
      </c>
      <c r="K31" s="56"/>
      <c r="L31" s="58"/>
    </row>
    <row r="32" spans="1:12">
      <c r="A32" s="53" t="s">
        <v>571</v>
      </c>
      <c r="B32" s="53" t="s">
        <v>639</v>
      </c>
      <c r="C32" s="53" t="s">
        <v>640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3">
        <f t="shared" si="2"/>
        <v>0</v>
      </c>
      <c r="J32" s="58" t="s">
        <v>391</v>
      </c>
      <c r="K32" s="56"/>
      <c r="L32" s="58"/>
    </row>
    <row r="33" spans="1:12">
      <c r="A33" s="53" t="s">
        <v>571</v>
      </c>
      <c r="B33" s="53" t="s">
        <v>641</v>
      </c>
      <c r="C33" s="53" t="s">
        <v>642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3">
        <f t="shared" si="2"/>
        <v>0</v>
      </c>
      <c r="J33" s="55" t="s">
        <v>391</v>
      </c>
      <c r="K33" s="56"/>
      <c r="L33" s="58"/>
    </row>
    <row r="34" spans="1:12">
      <c r="A34" s="53" t="s">
        <v>571</v>
      </c>
      <c r="B34" s="53" t="s">
        <v>643</v>
      </c>
      <c r="C34" s="53" t="s">
        <v>644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3">
        <f t="shared" si="2"/>
        <v>0</v>
      </c>
      <c r="J34" s="54" t="s">
        <v>391</v>
      </c>
      <c r="K34" s="56"/>
      <c r="L34" s="58"/>
    </row>
    <row r="35" ht="25.5" spans="1:12">
      <c r="A35" s="53" t="s">
        <v>571</v>
      </c>
      <c r="B35" s="53" t="s">
        <v>645</v>
      </c>
      <c r="C35" s="53" t="s">
        <v>646</v>
      </c>
      <c r="D35" s="55">
        <v>0</v>
      </c>
      <c r="E35" s="55">
        <v>0</v>
      </c>
      <c r="F35" s="55">
        <v>0</v>
      </c>
      <c r="G35" s="55">
        <v>0.15</v>
      </c>
      <c r="H35" s="55">
        <v>0.15</v>
      </c>
      <c r="I35" s="53">
        <f t="shared" si="2"/>
        <v>0.3</v>
      </c>
      <c r="J35" s="55" t="s">
        <v>647</v>
      </c>
      <c r="K35" s="56"/>
      <c r="L35" s="58"/>
    </row>
    <row r="36" ht="25.5" spans="1:12">
      <c r="A36" s="53" t="s">
        <v>571</v>
      </c>
      <c r="B36" s="53" t="s">
        <v>648</v>
      </c>
      <c r="C36" s="53" t="s">
        <v>649</v>
      </c>
      <c r="D36" s="55">
        <v>0</v>
      </c>
      <c r="E36" s="55">
        <v>0</v>
      </c>
      <c r="F36" s="55">
        <v>0</v>
      </c>
      <c r="G36" s="55">
        <v>0.15</v>
      </c>
      <c r="H36" s="55">
        <v>0.15</v>
      </c>
      <c r="I36" s="53">
        <f t="shared" si="2"/>
        <v>0.3</v>
      </c>
      <c r="J36" s="55" t="s">
        <v>647</v>
      </c>
      <c r="K36" s="56"/>
      <c r="L36" s="58"/>
    </row>
    <row r="37" ht="25.5" spans="1:12">
      <c r="A37" s="53" t="s">
        <v>571</v>
      </c>
      <c r="B37" s="53" t="s">
        <v>650</v>
      </c>
      <c r="C37" s="53" t="s">
        <v>651</v>
      </c>
      <c r="D37" s="54">
        <v>0</v>
      </c>
      <c r="E37" s="54">
        <v>0</v>
      </c>
      <c r="F37" s="54">
        <v>0</v>
      </c>
      <c r="G37" s="54">
        <v>0.15</v>
      </c>
      <c r="H37" s="54">
        <v>0.15</v>
      </c>
      <c r="I37" s="53">
        <f t="shared" si="2"/>
        <v>0.3</v>
      </c>
      <c r="J37" s="55" t="s">
        <v>652</v>
      </c>
      <c r="K37" s="56"/>
      <c r="L37" s="58"/>
    </row>
    <row r="38" spans="1:12">
      <c r="A38" s="53" t="s">
        <v>571</v>
      </c>
      <c r="B38" s="53" t="s">
        <v>653</v>
      </c>
      <c r="C38" s="53" t="s">
        <v>654</v>
      </c>
      <c r="D38" s="54">
        <v>0</v>
      </c>
      <c r="E38" s="54" t="s">
        <v>655</v>
      </c>
      <c r="F38" s="54">
        <v>0</v>
      </c>
      <c r="G38" s="54">
        <v>0</v>
      </c>
      <c r="H38" s="54">
        <v>0</v>
      </c>
      <c r="I38" s="53">
        <f t="shared" si="2"/>
        <v>0</v>
      </c>
      <c r="J38" s="54" t="s">
        <v>391</v>
      </c>
      <c r="K38" s="56"/>
      <c r="L38" s="58"/>
    </row>
    <row r="39" ht="25.5" spans="1:12">
      <c r="A39" s="53" t="s">
        <v>571</v>
      </c>
      <c r="B39" s="53" t="s">
        <v>656</v>
      </c>
      <c r="C39" s="53" t="s">
        <v>657</v>
      </c>
      <c r="D39" s="55">
        <v>0</v>
      </c>
      <c r="E39" s="55">
        <v>0</v>
      </c>
      <c r="F39" s="55">
        <v>0</v>
      </c>
      <c r="G39" s="55">
        <v>0.75</v>
      </c>
      <c r="H39" s="55">
        <v>0.15</v>
      </c>
      <c r="I39" s="53">
        <f t="shared" si="2"/>
        <v>0.9</v>
      </c>
      <c r="J39" s="55" t="s">
        <v>658</v>
      </c>
      <c r="K39" s="56"/>
      <c r="L39" s="58"/>
    </row>
    <row r="40" ht="76.5" spans="1:12">
      <c r="A40" s="53" t="s">
        <v>571</v>
      </c>
      <c r="B40" s="53" t="s">
        <v>659</v>
      </c>
      <c r="C40" s="53" t="s">
        <v>660</v>
      </c>
      <c r="D40" s="55">
        <v>0.28</v>
      </c>
      <c r="E40" s="55">
        <v>0</v>
      </c>
      <c r="F40" s="55">
        <v>0</v>
      </c>
      <c r="G40" s="54">
        <v>0.15</v>
      </c>
      <c r="H40" s="54">
        <v>0.15</v>
      </c>
      <c r="I40" s="53">
        <f t="shared" si="2"/>
        <v>0.58</v>
      </c>
      <c r="J40" s="55" t="s">
        <v>661</v>
      </c>
      <c r="K40" s="56"/>
      <c r="L40" s="58"/>
    </row>
    <row r="41" ht="25.5" spans="1:12">
      <c r="A41" s="53" t="s">
        <v>571</v>
      </c>
      <c r="B41" s="53" t="s">
        <v>662</v>
      </c>
      <c r="C41" s="53" t="s">
        <v>663</v>
      </c>
      <c r="D41" s="55">
        <v>0.1</v>
      </c>
      <c r="E41" s="55">
        <v>0</v>
      </c>
      <c r="F41" s="55">
        <v>0</v>
      </c>
      <c r="G41" s="54">
        <v>0</v>
      </c>
      <c r="H41" s="54">
        <v>0</v>
      </c>
      <c r="I41" s="53">
        <f t="shared" si="2"/>
        <v>0.1</v>
      </c>
      <c r="J41" s="55" t="s">
        <v>664</v>
      </c>
      <c r="K41" s="56"/>
      <c r="L41" s="58"/>
    </row>
    <row r="42" ht="25.5" spans="1:12">
      <c r="A42" s="53" t="s">
        <v>571</v>
      </c>
      <c r="B42" s="53" t="s">
        <v>665</v>
      </c>
      <c r="C42" s="53" t="s">
        <v>666</v>
      </c>
      <c r="D42" s="55">
        <v>0</v>
      </c>
      <c r="E42" s="55">
        <v>0</v>
      </c>
      <c r="F42" s="55">
        <v>0</v>
      </c>
      <c r="G42" s="55">
        <v>0.15</v>
      </c>
      <c r="H42" s="55">
        <v>0.15</v>
      </c>
      <c r="I42" s="53">
        <f t="shared" si="2"/>
        <v>0.3</v>
      </c>
      <c r="J42" s="55" t="s">
        <v>667</v>
      </c>
      <c r="K42" s="56"/>
      <c r="L42" s="58"/>
    </row>
    <row r="43" spans="1:12">
      <c r="A43" s="53" t="s">
        <v>571</v>
      </c>
      <c r="B43" s="53" t="s">
        <v>668</v>
      </c>
      <c r="C43" s="53" t="s">
        <v>669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3">
        <f t="shared" si="2"/>
        <v>0</v>
      </c>
      <c r="J43" s="55" t="s">
        <v>391</v>
      </c>
      <c r="K43" s="56"/>
      <c r="L43" s="58"/>
    </row>
    <row r="44" spans="1:12">
      <c r="A44" s="53" t="s">
        <v>571</v>
      </c>
      <c r="B44" s="53" t="s">
        <v>670</v>
      </c>
      <c r="C44" s="53" t="s">
        <v>671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3">
        <f t="shared" si="2"/>
        <v>0</v>
      </c>
      <c r="J44" s="54" t="s">
        <v>391</v>
      </c>
      <c r="K44" s="56"/>
      <c r="L44" s="58"/>
    </row>
    <row r="45" spans="1:12">
      <c r="A45" s="53" t="s">
        <v>571</v>
      </c>
      <c r="B45" s="53" t="s">
        <v>672</v>
      </c>
      <c r="C45" s="53" t="s">
        <v>673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3">
        <f t="shared" si="2"/>
        <v>0</v>
      </c>
      <c r="J45" s="55" t="s">
        <v>391</v>
      </c>
      <c r="K45" s="56"/>
      <c r="L45" s="58"/>
    </row>
    <row r="46" spans="1:12">
      <c r="A46" s="53" t="s">
        <v>571</v>
      </c>
      <c r="B46" s="53" t="s">
        <v>674</v>
      </c>
      <c r="C46" s="53" t="s">
        <v>675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3">
        <f t="shared" si="2"/>
        <v>0</v>
      </c>
      <c r="J46" s="55" t="s">
        <v>391</v>
      </c>
      <c r="K46" s="56"/>
      <c r="L46" s="58"/>
    </row>
    <row r="47" spans="1:12">
      <c r="A47" s="53" t="s">
        <v>571</v>
      </c>
      <c r="B47" s="53" t="s">
        <v>676</v>
      </c>
      <c r="C47" s="53" t="s">
        <v>677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3">
        <f t="shared" si="2"/>
        <v>0</v>
      </c>
      <c r="J47" s="54" t="s">
        <v>391</v>
      </c>
      <c r="K47" s="56"/>
      <c r="L47" s="60"/>
    </row>
    <row r="48" spans="1:12">
      <c r="A48" s="56" t="s">
        <v>77</v>
      </c>
      <c r="B48" s="56"/>
      <c r="C48" s="56"/>
      <c r="D48" s="61"/>
      <c r="E48" s="62"/>
      <c r="F48" s="62"/>
      <c r="G48" s="62"/>
      <c r="H48" s="62"/>
      <c r="I48" s="62"/>
      <c r="J48" s="62"/>
      <c r="K48" s="63"/>
      <c r="L48" s="58"/>
    </row>
    <row r="49" spans="1:12">
      <c r="A49" s="64" t="s">
        <v>77</v>
      </c>
      <c r="B49" s="65"/>
      <c r="C49" s="65"/>
      <c r="D49" s="65"/>
      <c r="E49" s="65"/>
      <c r="F49" s="65"/>
      <c r="G49" s="65"/>
      <c r="H49" s="65"/>
      <c r="I49" s="65"/>
      <c r="J49" s="65"/>
      <c r="K49" s="66"/>
      <c r="L49" s="67"/>
    </row>
    <row r="50" spans="1:12">
      <c r="A50" s="68" t="s">
        <v>78</v>
      </c>
      <c r="B50" s="69"/>
      <c r="C50" s="69"/>
      <c r="D50" s="69"/>
      <c r="E50" s="69"/>
      <c r="F50" s="69"/>
      <c r="G50" s="69"/>
      <c r="H50" s="69"/>
      <c r="I50" s="69"/>
      <c r="J50" s="69"/>
      <c r="K50" s="70"/>
      <c r="L50" s="71"/>
    </row>
  </sheetData>
  <mergeCells count="9">
    <mergeCell ref="A1:K1"/>
    <mergeCell ref="D2:K2"/>
    <mergeCell ref="A48:C48"/>
    <mergeCell ref="A49:K49"/>
    <mergeCell ref="A50:K50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zoomScale="80" zoomScaleNormal="80" topLeftCell="A14" workbookViewId="0">
      <selection activeCell="E71" sqref="E71"/>
    </sheetView>
  </sheetViews>
  <sheetFormatPr defaultColWidth="8.725" defaultRowHeight="14.25"/>
  <cols>
    <col min="1" max="1" width="16.3666666666667" style="1" customWidth="1"/>
    <col min="2" max="3" width="14.5416666666667" style="1" customWidth="1"/>
    <col min="4" max="9" width="11.3666666666667" style="1" customWidth="1"/>
    <col min="10" max="10" width="54.6583333333333" style="1" customWidth="1"/>
    <col min="11" max="11" width="8.725" style="1"/>
    <col min="12" max="12" width="57.15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28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114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11" t="s">
        <v>678</v>
      </c>
      <c r="B5" s="43" t="s">
        <v>679</v>
      </c>
      <c r="C5" s="43" t="s">
        <v>680</v>
      </c>
      <c r="D5" s="43">
        <v>0</v>
      </c>
      <c r="E5" s="43">
        <v>0</v>
      </c>
      <c r="F5" s="43">
        <v>0</v>
      </c>
      <c r="G5" s="43">
        <v>0.25</v>
      </c>
      <c r="H5" s="43">
        <v>0</v>
      </c>
      <c r="I5" s="43">
        <v>0.25</v>
      </c>
      <c r="J5" s="43" t="s">
        <v>681</v>
      </c>
      <c r="K5" s="17"/>
      <c r="L5" s="18" t="s">
        <v>22</v>
      </c>
    </row>
    <row r="6" spans="1:12">
      <c r="A6" s="11" t="s">
        <v>678</v>
      </c>
      <c r="B6" s="43" t="s">
        <v>682</v>
      </c>
      <c r="C6" s="43" t="s">
        <v>683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/>
      <c r="K6" s="17"/>
      <c r="L6" s="6"/>
    </row>
    <row r="7" spans="1:12">
      <c r="A7" s="11" t="s">
        <v>678</v>
      </c>
      <c r="B7" s="43" t="s">
        <v>684</v>
      </c>
      <c r="C7" s="43" t="s">
        <v>685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/>
      <c r="K7" s="17"/>
      <c r="L7" s="19"/>
    </row>
    <row r="8" spans="1:12">
      <c r="A8" s="11" t="s">
        <v>678</v>
      </c>
      <c r="B8" s="43" t="s">
        <v>686</v>
      </c>
      <c r="C8" s="43" t="s">
        <v>687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/>
      <c r="K8" s="17"/>
      <c r="L8" s="19"/>
    </row>
    <row r="9" spans="1:12">
      <c r="A9" s="11" t="s">
        <v>678</v>
      </c>
      <c r="B9" s="43" t="s">
        <v>688</v>
      </c>
      <c r="C9" s="43" t="s">
        <v>689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/>
      <c r="K9" s="17"/>
      <c r="L9" s="21"/>
    </row>
    <row r="10" spans="1:12">
      <c r="A10" s="11" t="s">
        <v>678</v>
      </c>
      <c r="B10" s="43" t="s">
        <v>307</v>
      </c>
      <c r="C10" s="43" t="s">
        <v>690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/>
      <c r="K10" s="17"/>
      <c r="L10" s="24"/>
    </row>
    <row r="11" spans="1:12">
      <c r="A11" s="11" t="s">
        <v>678</v>
      </c>
      <c r="B11" s="43" t="s">
        <v>633</v>
      </c>
      <c r="C11" s="43" t="s">
        <v>691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/>
      <c r="K11" s="17"/>
      <c r="L11" s="21"/>
    </row>
    <row r="12" spans="1:12">
      <c r="A12" s="11" t="s">
        <v>678</v>
      </c>
      <c r="B12" s="43" t="s">
        <v>692</v>
      </c>
      <c r="C12" s="43" t="s">
        <v>693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/>
      <c r="K12" s="17"/>
      <c r="L12" s="25"/>
    </row>
    <row r="13" spans="1:12">
      <c r="A13" s="11" t="s">
        <v>678</v>
      </c>
      <c r="B13" s="43" t="s">
        <v>694</v>
      </c>
      <c r="C13" s="43" t="s">
        <v>695</v>
      </c>
      <c r="D13" s="43">
        <v>0</v>
      </c>
      <c r="E13" s="43">
        <v>0</v>
      </c>
      <c r="F13" s="43">
        <v>0</v>
      </c>
      <c r="G13" s="43">
        <v>0.25</v>
      </c>
      <c r="H13" s="43">
        <v>0</v>
      </c>
      <c r="I13" s="43">
        <v>0.25</v>
      </c>
      <c r="J13" s="43" t="s">
        <v>696</v>
      </c>
      <c r="K13" s="17"/>
      <c r="L13" s="3"/>
    </row>
    <row r="14" ht="28.5" spans="1:12">
      <c r="A14" s="11" t="s">
        <v>678</v>
      </c>
      <c r="B14" s="43" t="s">
        <v>697</v>
      </c>
      <c r="C14" s="43" t="s">
        <v>698</v>
      </c>
      <c r="D14" s="43">
        <v>0</v>
      </c>
      <c r="E14" s="43">
        <v>0.6</v>
      </c>
      <c r="F14" s="43">
        <v>0</v>
      </c>
      <c r="G14" s="43">
        <v>1</v>
      </c>
      <c r="H14" s="43">
        <v>0.65</v>
      </c>
      <c r="I14" s="43">
        <v>2.25</v>
      </c>
      <c r="J14" s="43" t="s">
        <v>699</v>
      </c>
      <c r="K14" s="17"/>
      <c r="L14" s="3"/>
    </row>
    <row r="15" spans="1:12">
      <c r="A15" s="11" t="s">
        <v>678</v>
      </c>
      <c r="B15" s="43" t="s">
        <v>700</v>
      </c>
      <c r="C15" s="43" t="s">
        <v>701</v>
      </c>
      <c r="D15" s="43">
        <v>0</v>
      </c>
      <c r="E15" s="43">
        <v>0</v>
      </c>
      <c r="F15" s="43">
        <v>0</v>
      </c>
      <c r="G15" s="43">
        <v>0.75</v>
      </c>
      <c r="H15" s="43">
        <v>0</v>
      </c>
      <c r="I15" s="43">
        <v>0.75</v>
      </c>
      <c r="J15" s="43" t="s">
        <v>702</v>
      </c>
      <c r="K15" s="17"/>
      <c r="L15" s="3"/>
    </row>
    <row r="16" spans="1:12">
      <c r="A16" s="11" t="s">
        <v>678</v>
      </c>
      <c r="B16" s="43" t="s">
        <v>703</v>
      </c>
      <c r="C16" s="43" t="s">
        <v>704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/>
      <c r="K16" s="17"/>
      <c r="L16" s="3"/>
    </row>
    <row r="17" spans="1:12">
      <c r="A17" s="11" t="s">
        <v>678</v>
      </c>
      <c r="B17" s="43" t="s">
        <v>705</v>
      </c>
      <c r="C17" s="43" t="s">
        <v>706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/>
      <c r="K17" s="17"/>
      <c r="L17" s="3"/>
    </row>
    <row r="18" spans="1:12">
      <c r="A18" s="11" t="s">
        <v>678</v>
      </c>
      <c r="B18" s="43" t="s">
        <v>707</v>
      </c>
      <c r="C18" s="43" t="s">
        <v>708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/>
      <c r="K18" s="17"/>
      <c r="L18" s="3"/>
    </row>
    <row r="19" spans="1:12">
      <c r="A19" s="11" t="s">
        <v>678</v>
      </c>
      <c r="B19" s="43" t="s">
        <v>709</v>
      </c>
      <c r="C19" s="43" t="s">
        <v>710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/>
      <c r="K19" s="17"/>
      <c r="L19" s="3"/>
    </row>
    <row r="20" spans="1:12">
      <c r="A20" s="11" t="s">
        <v>678</v>
      </c>
      <c r="B20" s="43" t="s">
        <v>711</v>
      </c>
      <c r="C20" s="43" t="s">
        <v>712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/>
      <c r="K20" s="17"/>
      <c r="L20" s="3"/>
    </row>
    <row r="21" ht="57" spans="1:12">
      <c r="A21" s="11" t="s">
        <v>678</v>
      </c>
      <c r="B21" s="43" t="s">
        <v>713</v>
      </c>
      <c r="C21" s="43" t="s">
        <v>714</v>
      </c>
      <c r="D21" s="43">
        <v>1.3</v>
      </c>
      <c r="E21" s="43">
        <v>2.4</v>
      </c>
      <c r="F21" s="43">
        <v>0</v>
      </c>
      <c r="G21" s="43">
        <v>0.5</v>
      </c>
      <c r="H21" s="43">
        <v>0.15</v>
      </c>
      <c r="I21" s="43">
        <v>4.35</v>
      </c>
      <c r="J21" s="43" t="s">
        <v>715</v>
      </c>
      <c r="K21" s="17"/>
      <c r="L21" s="3"/>
    </row>
    <row r="22" spans="1:12">
      <c r="A22" s="11" t="s">
        <v>678</v>
      </c>
      <c r="B22" s="43" t="s">
        <v>716</v>
      </c>
      <c r="C22" s="43" t="s">
        <v>717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/>
      <c r="K22" s="17"/>
      <c r="L22" s="3"/>
    </row>
    <row r="23" ht="28.5" spans="1:12">
      <c r="A23" s="11" t="s">
        <v>678</v>
      </c>
      <c r="B23" s="43" t="s">
        <v>718</v>
      </c>
      <c r="C23" s="43" t="s">
        <v>719</v>
      </c>
      <c r="D23" s="43">
        <v>0.2</v>
      </c>
      <c r="E23" s="43">
        <v>0</v>
      </c>
      <c r="F23" s="43">
        <v>0</v>
      </c>
      <c r="G23" s="43">
        <v>0</v>
      </c>
      <c r="H23" s="43">
        <v>0</v>
      </c>
      <c r="I23" s="43">
        <v>0.2</v>
      </c>
      <c r="J23" s="43" t="s">
        <v>720</v>
      </c>
      <c r="K23" s="17"/>
      <c r="L23" s="3"/>
    </row>
    <row r="24" spans="1:12">
      <c r="A24" s="11" t="s">
        <v>678</v>
      </c>
      <c r="B24" s="43" t="s">
        <v>721</v>
      </c>
      <c r="C24" s="43" t="s">
        <v>722</v>
      </c>
      <c r="D24" s="43">
        <v>0</v>
      </c>
      <c r="E24" s="43">
        <v>0</v>
      </c>
      <c r="F24" s="43">
        <v>0</v>
      </c>
      <c r="G24" s="43">
        <v>0</v>
      </c>
      <c r="H24" s="43">
        <v>0.15</v>
      </c>
      <c r="I24" s="43">
        <v>0.15</v>
      </c>
      <c r="J24" s="43" t="s">
        <v>723</v>
      </c>
      <c r="K24" s="17"/>
      <c r="L24" s="3"/>
    </row>
    <row r="25" spans="1:12">
      <c r="A25" s="11" t="s">
        <v>678</v>
      </c>
      <c r="B25" s="43" t="s">
        <v>724</v>
      </c>
      <c r="C25" s="43" t="s">
        <v>725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/>
      <c r="K25" s="17"/>
      <c r="L25" s="3"/>
    </row>
    <row r="26" spans="1:12">
      <c r="A26" s="11" t="s">
        <v>678</v>
      </c>
      <c r="B26" s="43" t="s">
        <v>726</v>
      </c>
      <c r="C26" s="43" t="s">
        <v>727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/>
      <c r="K26" s="17"/>
      <c r="L26" s="3"/>
    </row>
    <row r="27" spans="1:12">
      <c r="A27" s="11" t="s">
        <v>678</v>
      </c>
      <c r="B27" s="43" t="s">
        <v>728</v>
      </c>
      <c r="C27" s="43" t="s">
        <v>729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/>
      <c r="K27" s="17"/>
      <c r="L27" s="3"/>
    </row>
    <row r="28" spans="1:12">
      <c r="A28" s="11" t="s">
        <v>678</v>
      </c>
      <c r="B28" s="43" t="s">
        <v>730</v>
      </c>
      <c r="C28" s="43" t="s">
        <v>731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/>
      <c r="K28" s="17"/>
      <c r="L28" s="3"/>
    </row>
    <row r="29" spans="1:12">
      <c r="A29" s="11" t="s">
        <v>678</v>
      </c>
      <c r="B29" s="43" t="s">
        <v>732</v>
      </c>
      <c r="C29" s="43" t="s">
        <v>733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/>
      <c r="K29" s="17"/>
      <c r="L29" s="3"/>
    </row>
    <row r="30" spans="1:12">
      <c r="A30" s="11" t="s">
        <v>678</v>
      </c>
      <c r="B30" s="43" t="s">
        <v>734</v>
      </c>
      <c r="C30" s="43" t="s">
        <v>735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/>
      <c r="K30" s="17"/>
      <c r="L30" s="3"/>
    </row>
    <row r="31" spans="1:12">
      <c r="A31" s="11" t="s">
        <v>678</v>
      </c>
      <c r="B31" s="43" t="s">
        <v>736</v>
      </c>
      <c r="C31" s="43" t="s">
        <v>737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/>
      <c r="K31" s="17"/>
      <c r="L31" s="3"/>
    </row>
    <row r="32" spans="1:12">
      <c r="A32" s="11" t="s">
        <v>678</v>
      </c>
      <c r="B32" s="43" t="s">
        <v>738</v>
      </c>
      <c r="C32" s="43" t="s">
        <v>739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/>
      <c r="K32" s="11"/>
      <c r="L32" s="3"/>
    </row>
    <row r="33" spans="1:12">
      <c r="A33" s="11" t="s">
        <v>678</v>
      </c>
      <c r="B33" s="43" t="s">
        <v>740</v>
      </c>
      <c r="C33" s="43" t="s">
        <v>741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/>
      <c r="K33" s="11"/>
      <c r="L33" s="3"/>
    </row>
    <row r="34" spans="1:12">
      <c r="A34" s="11" t="s">
        <v>678</v>
      </c>
      <c r="B34" s="43" t="s">
        <v>742</v>
      </c>
      <c r="C34" s="43" t="s">
        <v>743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/>
      <c r="K34" s="11"/>
      <c r="L34" s="3"/>
    </row>
    <row r="35" spans="1:12">
      <c r="A35" s="11" t="s">
        <v>678</v>
      </c>
      <c r="B35" s="43" t="s">
        <v>744</v>
      </c>
      <c r="C35" s="43" t="s">
        <v>745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 t="s">
        <v>746</v>
      </c>
      <c r="K35" s="17"/>
      <c r="L35" s="3"/>
    </row>
    <row r="36" spans="1:12">
      <c r="A36" s="11" t="s">
        <v>678</v>
      </c>
      <c r="B36" s="43" t="s">
        <v>747</v>
      </c>
      <c r="C36" s="43" t="s">
        <v>748</v>
      </c>
      <c r="D36" s="43">
        <v>0</v>
      </c>
      <c r="E36" s="43">
        <v>0</v>
      </c>
      <c r="F36" s="43">
        <v>0</v>
      </c>
      <c r="G36" s="43">
        <v>0.25</v>
      </c>
      <c r="H36" s="43">
        <v>0.15</v>
      </c>
      <c r="I36" s="43">
        <v>0.4</v>
      </c>
      <c r="J36" s="43" t="s">
        <v>749</v>
      </c>
      <c r="K36" s="17"/>
      <c r="L36" s="3"/>
    </row>
    <row r="37" spans="1:12">
      <c r="A37" s="11" t="s">
        <v>678</v>
      </c>
      <c r="B37" s="43" t="s">
        <v>750</v>
      </c>
      <c r="C37" s="43" t="s">
        <v>751</v>
      </c>
      <c r="D37" s="43">
        <v>0</v>
      </c>
      <c r="E37" s="43">
        <v>0</v>
      </c>
      <c r="F37" s="43">
        <v>0</v>
      </c>
      <c r="G37" s="43">
        <v>0.25</v>
      </c>
      <c r="H37" s="43">
        <v>0</v>
      </c>
      <c r="I37" s="43">
        <v>0.25</v>
      </c>
      <c r="J37" s="43" t="s">
        <v>752</v>
      </c>
      <c r="K37" s="17"/>
      <c r="L37" s="3"/>
    </row>
    <row r="38" spans="1:12">
      <c r="A38" s="11" t="s">
        <v>678</v>
      </c>
      <c r="B38" s="43" t="s">
        <v>753</v>
      </c>
      <c r="C38" s="43" t="s">
        <v>754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/>
      <c r="K38" s="17"/>
      <c r="L38" s="3"/>
    </row>
    <row r="39" ht="42.75" spans="1:12">
      <c r="A39" s="11" t="s">
        <v>678</v>
      </c>
      <c r="B39" s="43" t="s">
        <v>755</v>
      </c>
      <c r="C39" s="43" t="s">
        <v>756</v>
      </c>
      <c r="D39" s="43">
        <v>0.2</v>
      </c>
      <c r="E39" s="43">
        <v>0</v>
      </c>
      <c r="F39" s="43">
        <v>0</v>
      </c>
      <c r="G39" s="43">
        <v>0.75</v>
      </c>
      <c r="H39" s="43">
        <v>0.15</v>
      </c>
      <c r="I39" s="43">
        <v>1.1</v>
      </c>
      <c r="J39" s="43" t="s">
        <v>757</v>
      </c>
      <c r="K39" s="17"/>
      <c r="L39" s="3"/>
    </row>
    <row r="40" spans="1:12">
      <c r="A40" s="11" t="s">
        <v>678</v>
      </c>
      <c r="B40" s="43" t="s">
        <v>758</v>
      </c>
      <c r="C40" s="43" t="s">
        <v>759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/>
      <c r="K40" s="17"/>
      <c r="L40" s="3"/>
    </row>
    <row r="41" spans="1:12">
      <c r="A41" s="11" t="s">
        <v>678</v>
      </c>
      <c r="B41" s="43" t="s">
        <v>760</v>
      </c>
      <c r="C41" s="43" t="s">
        <v>761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/>
      <c r="K41" s="17"/>
      <c r="L41" s="3"/>
    </row>
    <row r="42" spans="1:12">
      <c r="A42" s="11" t="s">
        <v>678</v>
      </c>
      <c r="B42" s="43" t="s">
        <v>762</v>
      </c>
      <c r="C42" s="43" t="s">
        <v>763</v>
      </c>
      <c r="D42" s="43">
        <v>0</v>
      </c>
      <c r="E42" s="43">
        <v>0</v>
      </c>
      <c r="F42" s="43">
        <v>0</v>
      </c>
      <c r="G42" s="43">
        <v>0.25</v>
      </c>
      <c r="H42" s="43">
        <v>0.15</v>
      </c>
      <c r="I42" s="43">
        <v>0.4</v>
      </c>
      <c r="J42" s="43" t="s">
        <v>764</v>
      </c>
      <c r="K42" s="17"/>
      <c r="L42" s="3"/>
    </row>
    <row r="43" spans="1:12">
      <c r="A43" s="11" t="s">
        <v>678</v>
      </c>
      <c r="B43" s="43" t="s">
        <v>765</v>
      </c>
      <c r="C43" s="43" t="s">
        <v>766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/>
      <c r="K43" s="17"/>
      <c r="L43" s="3"/>
    </row>
    <row r="44" spans="1:12">
      <c r="A44" s="32" t="s">
        <v>77</v>
      </c>
      <c r="B44" s="32"/>
      <c r="C44" s="32"/>
      <c r="D44" s="33"/>
      <c r="E44" s="34"/>
      <c r="F44" s="34"/>
      <c r="G44" s="34"/>
      <c r="H44" s="34"/>
      <c r="I44" s="34"/>
      <c r="J44" s="34"/>
      <c r="K44" s="35"/>
      <c r="L44" s="3"/>
    </row>
    <row r="45" spans="1:12">
      <c r="A45" s="36" t="s">
        <v>78</v>
      </c>
      <c r="B45" s="37"/>
      <c r="C45" s="37"/>
      <c r="D45" s="37"/>
      <c r="E45" s="37"/>
      <c r="F45" s="37"/>
      <c r="G45" s="37"/>
      <c r="H45" s="37"/>
      <c r="I45" s="37"/>
      <c r="J45" s="37"/>
      <c r="K45" s="38"/>
      <c r="L45" s="39"/>
    </row>
  </sheetData>
  <mergeCells count="8">
    <mergeCell ref="A1:K1"/>
    <mergeCell ref="D2:K2"/>
    <mergeCell ref="A44:C44"/>
    <mergeCell ref="A45:K45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zoomScale="80" zoomScaleNormal="80" topLeftCell="A4" workbookViewId="0">
      <selection activeCell="J29" sqref="J29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ht="15.75" spans="1:12">
      <c r="A5" s="30" t="s">
        <v>767</v>
      </c>
      <c r="B5" s="40" t="s">
        <v>768</v>
      </c>
      <c r="C5" s="41" t="s">
        <v>769</v>
      </c>
      <c r="D5" s="14">
        <v>0</v>
      </c>
      <c r="E5" s="14">
        <v>0</v>
      </c>
      <c r="F5" s="14">
        <v>0.5</v>
      </c>
      <c r="G5" s="14">
        <v>0.75</v>
      </c>
      <c r="H5" s="14">
        <v>0</v>
      </c>
      <c r="I5" s="15">
        <v>1.25</v>
      </c>
      <c r="J5" s="20" t="s">
        <v>770</v>
      </c>
      <c r="K5" s="17"/>
      <c r="L5" s="18" t="s">
        <v>22</v>
      </c>
    </row>
    <row r="6" ht="15.75" spans="1:12">
      <c r="A6" s="30" t="s">
        <v>767</v>
      </c>
      <c r="B6" s="40" t="s">
        <v>771</v>
      </c>
      <c r="C6" s="42" t="s">
        <v>772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5">
        <v>0</v>
      </c>
      <c r="J6" s="16"/>
      <c r="K6" s="17"/>
      <c r="L6" s="6"/>
    </row>
    <row r="7" ht="15.75" spans="1:12">
      <c r="A7" s="30" t="s">
        <v>767</v>
      </c>
      <c r="B7" s="40" t="s">
        <v>773</v>
      </c>
      <c r="C7" s="42" t="s">
        <v>774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5">
        <v>0</v>
      </c>
      <c r="J7" s="16"/>
      <c r="K7" s="17"/>
      <c r="L7" s="19"/>
    </row>
    <row r="8" ht="15.75" spans="1:12">
      <c r="A8" s="30" t="s">
        <v>767</v>
      </c>
      <c r="B8" s="40" t="s">
        <v>775</v>
      </c>
      <c r="C8" s="42" t="s">
        <v>776</v>
      </c>
      <c r="D8" s="14">
        <v>0</v>
      </c>
      <c r="E8" s="14">
        <v>0</v>
      </c>
      <c r="F8" s="14">
        <v>0</v>
      </c>
      <c r="G8" s="14">
        <v>0.25</v>
      </c>
      <c r="H8" s="14">
        <v>0</v>
      </c>
      <c r="I8" s="15">
        <v>0.25</v>
      </c>
      <c r="J8" s="20" t="s">
        <v>76</v>
      </c>
      <c r="K8" s="17"/>
      <c r="L8" s="19"/>
    </row>
    <row r="9" ht="15.75" spans="1:12">
      <c r="A9" s="30" t="s">
        <v>767</v>
      </c>
      <c r="B9" s="40" t="s">
        <v>777</v>
      </c>
      <c r="C9" s="42" t="s">
        <v>778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5">
        <v>0</v>
      </c>
      <c r="J9" s="16"/>
      <c r="K9" s="17"/>
      <c r="L9" s="21"/>
    </row>
    <row r="10" ht="28.5" spans="1:12">
      <c r="A10" s="30" t="s">
        <v>767</v>
      </c>
      <c r="B10" s="40" t="s">
        <v>779</v>
      </c>
      <c r="C10" s="42" t="s">
        <v>780</v>
      </c>
      <c r="D10" s="22">
        <v>1</v>
      </c>
      <c r="E10" s="14">
        <v>1</v>
      </c>
      <c r="F10" s="14">
        <v>0</v>
      </c>
      <c r="G10" s="22">
        <v>0.15</v>
      </c>
      <c r="H10" s="22">
        <v>0</v>
      </c>
      <c r="I10" s="15">
        <v>2.15</v>
      </c>
      <c r="J10" s="26" t="s">
        <v>781</v>
      </c>
      <c r="K10" s="17"/>
      <c r="L10" s="24"/>
    </row>
    <row r="11" ht="15.75" spans="1:12">
      <c r="A11" s="30" t="s">
        <v>767</v>
      </c>
      <c r="B11" s="40" t="s">
        <v>782</v>
      </c>
      <c r="C11" s="42" t="s">
        <v>783</v>
      </c>
      <c r="D11" s="14">
        <v>0</v>
      </c>
      <c r="E11" s="14">
        <v>0</v>
      </c>
      <c r="F11" s="14">
        <v>0.5</v>
      </c>
      <c r="G11" s="14">
        <v>0.75</v>
      </c>
      <c r="H11" s="14">
        <v>0</v>
      </c>
      <c r="I11" s="15">
        <v>1.25</v>
      </c>
      <c r="J11" s="20" t="s">
        <v>784</v>
      </c>
      <c r="K11" s="17"/>
      <c r="L11" s="21"/>
    </row>
    <row r="12" ht="15.75" spans="1:12">
      <c r="A12" s="30" t="s">
        <v>767</v>
      </c>
      <c r="B12" s="40" t="s">
        <v>785</v>
      </c>
      <c r="C12" s="42" t="s">
        <v>786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5">
        <v>0</v>
      </c>
      <c r="J12" s="16"/>
      <c r="K12" s="17"/>
      <c r="L12" s="25"/>
    </row>
    <row r="13" ht="15.75" spans="1:12">
      <c r="A13" s="30" t="s">
        <v>767</v>
      </c>
      <c r="B13" s="40" t="s">
        <v>787</v>
      </c>
      <c r="C13" s="42" t="s">
        <v>788</v>
      </c>
      <c r="D13" s="14">
        <v>0</v>
      </c>
      <c r="E13" s="14">
        <v>0</v>
      </c>
      <c r="F13" s="14">
        <v>0</v>
      </c>
      <c r="G13" s="14">
        <v>0.25</v>
      </c>
      <c r="H13" s="14">
        <v>0.15</v>
      </c>
      <c r="I13" s="15">
        <v>0.4</v>
      </c>
      <c r="J13" s="16" t="s">
        <v>789</v>
      </c>
      <c r="K13" s="17"/>
      <c r="L13" s="3"/>
    </row>
    <row r="14" ht="15.75" spans="1:12">
      <c r="A14" s="30" t="s">
        <v>767</v>
      </c>
      <c r="B14" s="40" t="s">
        <v>790</v>
      </c>
      <c r="C14" s="42" t="s">
        <v>791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5">
        <v>0</v>
      </c>
      <c r="J14" s="16"/>
      <c r="K14" s="17"/>
      <c r="L14" s="3"/>
    </row>
    <row r="15" ht="15.75" spans="1:12">
      <c r="A15" s="30" t="s">
        <v>767</v>
      </c>
      <c r="B15" s="40" t="s">
        <v>792</v>
      </c>
      <c r="C15" s="42" t="s">
        <v>793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5">
        <v>0</v>
      </c>
      <c r="J15" s="23"/>
      <c r="K15" s="17"/>
      <c r="L15" s="3"/>
    </row>
    <row r="16" ht="15.75" spans="1:12">
      <c r="A16" s="30" t="s">
        <v>767</v>
      </c>
      <c r="B16" s="40" t="s">
        <v>794</v>
      </c>
      <c r="C16" s="42" t="s">
        <v>795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5">
        <v>0</v>
      </c>
      <c r="J16" s="16"/>
      <c r="K16" s="17"/>
      <c r="L16" s="3"/>
    </row>
    <row r="17" ht="15.75" spans="1:12">
      <c r="A17" s="30" t="s">
        <v>767</v>
      </c>
      <c r="B17" s="40" t="s">
        <v>796</v>
      </c>
      <c r="C17" s="42" t="s">
        <v>797</v>
      </c>
      <c r="D17" s="14">
        <v>0</v>
      </c>
      <c r="E17" s="14">
        <v>0</v>
      </c>
      <c r="F17" s="14">
        <v>0</v>
      </c>
      <c r="G17" s="14">
        <v>0.25</v>
      </c>
      <c r="H17" s="14">
        <v>0</v>
      </c>
      <c r="I17" s="15">
        <v>0.25</v>
      </c>
      <c r="J17" s="16" t="s">
        <v>73</v>
      </c>
      <c r="K17" s="17"/>
      <c r="L17" s="3"/>
    </row>
    <row r="18" ht="15.75" spans="1:12">
      <c r="A18" s="30" t="s">
        <v>767</v>
      </c>
      <c r="B18" s="40" t="s">
        <v>798</v>
      </c>
      <c r="C18" s="42" t="s">
        <v>799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5">
        <v>0</v>
      </c>
      <c r="J18" s="16"/>
      <c r="K18" s="17"/>
      <c r="L18" s="3"/>
    </row>
    <row r="19" ht="15.75" spans="1:12">
      <c r="A19" s="30" t="s">
        <v>767</v>
      </c>
      <c r="B19" s="40" t="s">
        <v>800</v>
      </c>
      <c r="C19" s="42" t="s">
        <v>801</v>
      </c>
      <c r="D19" s="22">
        <v>0</v>
      </c>
      <c r="E19" s="14">
        <v>0</v>
      </c>
      <c r="F19" s="14">
        <v>0</v>
      </c>
      <c r="G19" s="22">
        <v>0</v>
      </c>
      <c r="H19" s="22">
        <v>0</v>
      </c>
      <c r="I19" s="15">
        <v>0</v>
      </c>
      <c r="J19" s="23"/>
      <c r="K19" s="17"/>
      <c r="L19" s="3"/>
    </row>
    <row r="20" ht="15.75" spans="1:12">
      <c r="A20" s="30" t="s">
        <v>767</v>
      </c>
      <c r="B20" s="40" t="s">
        <v>802</v>
      </c>
      <c r="C20" s="42" t="s">
        <v>803</v>
      </c>
      <c r="D20" s="22">
        <v>0</v>
      </c>
      <c r="E20" s="22">
        <v>0</v>
      </c>
      <c r="F20" s="14">
        <v>0</v>
      </c>
      <c r="G20" s="14">
        <v>0.25</v>
      </c>
      <c r="H20" s="14">
        <v>0</v>
      </c>
      <c r="I20" s="15">
        <v>0.25</v>
      </c>
      <c r="J20" s="26" t="s">
        <v>556</v>
      </c>
      <c r="K20" s="17"/>
      <c r="L20" s="3"/>
    </row>
    <row r="21" ht="15.75" spans="1:12">
      <c r="A21" s="30" t="s">
        <v>767</v>
      </c>
      <c r="B21" s="40" t="s">
        <v>804</v>
      </c>
      <c r="C21" s="42" t="s">
        <v>805</v>
      </c>
      <c r="D21" s="14">
        <v>0</v>
      </c>
      <c r="E21" s="14">
        <v>0</v>
      </c>
      <c r="F21" s="14">
        <v>0</v>
      </c>
      <c r="G21" s="22">
        <v>0</v>
      </c>
      <c r="H21" s="22">
        <v>0</v>
      </c>
      <c r="I21" s="15">
        <v>0</v>
      </c>
      <c r="J21" s="23"/>
      <c r="K21" s="17"/>
      <c r="L21" s="3"/>
    </row>
    <row r="22" ht="15.75" spans="1:12">
      <c r="A22" s="30" t="s">
        <v>767</v>
      </c>
      <c r="B22" s="40" t="s">
        <v>806</v>
      </c>
      <c r="C22" s="42" t="s">
        <v>807</v>
      </c>
      <c r="D22" s="22">
        <v>1.2</v>
      </c>
      <c r="E22" s="14">
        <v>0</v>
      </c>
      <c r="F22" s="14">
        <v>0</v>
      </c>
      <c r="G22" s="14">
        <v>0</v>
      </c>
      <c r="H22" s="22">
        <v>0</v>
      </c>
      <c r="I22" s="15">
        <v>1.2</v>
      </c>
      <c r="J22" s="23" t="s">
        <v>808</v>
      </c>
      <c r="K22" s="17"/>
      <c r="L22" s="3"/>
    </row>
    <row r="23" ht="15.75" spans="1:12">
      <c r="A23" s="30" t="s">
        <v>767</v>
      </c>
      <c r="B23" s="40" t="s">
        <v>809</v>
      </c>
      <c r="C23" s="42" t="s">
        <v>810</v>
      </c>
      <c r="D23" s="14">
        <v>0</v>
      </c>
      <c r="E23" s="14">
        <v>0</v>
      </c>
      <c r="F23" s="22">
        <v>0</v>
      </c>
      <c r="G23" s="22">
        <v>0</v>
      </c>
      <c r="H23" s="22">
        <v>0</v>
      </c>
      <c r="I23" s="15">
        <v>0</v>
      </c>
      <c r="J23" s="23"/>
      <c r="K23" s="17"/>
      <c r="L23" s="3"/>
    </row>
    <row r="24" ht="28.5" spans="1:12">
      <c r="A24" s="30" t="s">
        <v>767</v>
      </c>
      <c r="B24" s="40" t="s">
        <v>811</v>
      </c>
      <c r="C24" s="42" t="s">
        <v>812</v>
      </c>
      <c r="D24" s="14">
        <v>0.9</v>
      </c>
      <c r="E24" s="14">
        <v>0</v>
      </c>
      <c r="F24" s="14">
        <v>0</v>
      </c>
      <c r="G24" s="14">
        <v>0.25</v>
      </c>
      <c r="H24" s="14">
        <v>0.15</v>
      </c>
      <c r="I24" s="15">
        <v>1.3</v>
      </c>
      <c r="J24" s="16" t="s">
        <v>813</v>
      </c>
      <c r="K24" s="17"/>
      <c r="L24" s="3"/>
    </row>
    <row r="25" ht="15.75" spans="1:12">
      <c r="A25" s="30" t="s">
        <v>767</v>
      </c>
      <c r="B25" s="40" t="s">
        <v>814</v>
      </c>
      <c r="C25" s="42" t="s">
        <v>815</v>
      </c>
      <c r="D25" s="14">
        <v>0</v>
      </c>
      <c r="E25" s="14">
        <v>0</v>
      </c>
      <c r="F25" s="14">
        <v>0</v>
      </c>
      <c r="G25" s="22">
        <v>0</v>
      </c>
      <c r="H25" s="22">
        <v>0</v>
      </c>
      <c r="I25" s="15">
        <v>0</v>
      </c>
      <c r="J25" s="23"/>
      <c r="K25" s="17"/>
      <c r="L25" s="3"/>
    </row>
    <row r="26" ht="15.75" spans="1:12">
      <c r="A26" s="30" t="s">
        <v>767</v>
      </c>
      <c r="B26" s="40" t="s">
        <v>816</v>
      </c>
      <c r="C26" s="42" t="s">
        <v>817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v>0</v>
      </c>
      <c r="J26" s="16"/>
      <c r="K26" s="17"/>
      <c r="L26" s="3"/>
    </row>
    <row r="27" ht="15.75" spans="1:12">
      <c r="A27" s="30" t="s">
        <v>767</v>
      </c>
      <c r="B27" s="40" t="s">
        <v>818</v>
      </c>
      <c r="C27" s="42" t="s">
        <v>819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5">
        <v>0</v>
      </c>
      <c r="J27" s="16"/>
      <c r="K27" s="17"/>
      <c r="L27" s="3"/>
    </row>
    <row r="28" ht="15.75" spans="1:12">
      <c r="A28" s="30" t="s">
        <v>767</v>
      </c>
      <c r="B28" s="40" t="s">
        <v>820</v>
      </c>
      <c r="C28" s="42" t="s">
        <v>821</v>
      </c>
      <c r="D28" s="14">
        <v>2.9</v>
      </c>
      <c r="E28" s="14">
        <v>0</v>
      </c>
      <c r="F28" s="14">
        <v>0</v>
      </c>
      <c r="G28" s="22">
        <v>0</v>
      </c>
      <c r="H28" s="22">
        <v>0</v>
      </c>
      <c r="I28" s="15">
        <v>2.9</v>
      </c>
      <c r="J28" s="23" t="s">
        <v>822</v>
      </c>
      <c r="K28" s="17"/>
      <c r="L28" s="3"/>
    </row>
    <row r="29" ht="15.75" spans="1:12">
      <c r="A29" s="30" t="s">
        <v>767</v>
      </c>
      <c r="B29" s="40" t="s">
        <v>823</v>
      </c>
      <c r="C29" s="42" t="s">
        <v>824</v>
      </c>
      <c r="D29" s="14">
        <v>0.6</v>
      </c>
      <c r="E29" s="14">
        <v>0</v>
      </c>
      <c r="F29" s="14">
        <v>0</v>
      </c>
      <c r="G29" s="14">
        <v>0</v>
      </c>
      <c r="H29" s="14">
        <v>0.5</v>
      </c>
      <c r="I29" s="15">
        <v>1.1</v>
      </c>
      <c r="J29" s="16" t="s">
        <v>825</v>
      </c>
      <c r="K29" s="17"/>
      <c r="L29" s="3"/>
    </row>
    <row r="30" s="1" customFormat="1" ht="15.75" spans="1:12">
      <c r="A30" s="30" t="s">
        <v>767</v>
      </c>
      <c r="B30" s="40" t="s">
        <v>826</v>
      </c>
      <c r="C30" s="42" t="s">
        <v>827</v>
      </c>
      <c r="D30" s="14">
        <v>0.2</v>
      </c>
      <c r="E30" s="14">
        <v>0</v>
      </c>
      <c r="F30" s="14">
        <v>0</v>
      </c>
      <c r="G30" s="14">
        <v>0.5</v>
      </c>
      <c r="H30" s="14">
        <v>0</v>
      </c>
      <c r="I30" s="15">
        <v>0.7</v>
      </c>
      <c r="J30" s="16" t="s">
        <v>828</v>
      </c>
      <c r="K30" s="17"/>
      <c r="L30" s="3"/>
    </row>
    <row r="31" ht="15.75" spans="1:12">
      <c r="A31" s="30" t="s">
        <v>767</v>
      </c>
      <c r="B31" s="40" t="s">
        <v>829</v>
      </c>
      <c r="C31" s="42" t="s">
        <v>830</v>
      </c>
      <c r="D31" s="14">
        <v>0</v>
      </c>
      <c r="E31" s="14">
        <v>0</v>
      </c>
      <c r="F31" s="14">
        <v>0</v>
      </c>
      <c r="G31" s="22">
        <v>0</v>
      </c>
      <c r="H31" s="14">
        <v>0</v>
      </c>
      <c r="I31" s="15">
        <v>0</v>
      </c>
      <c r="J31" s="23"/>
      <c r="K31" s="17"/>
      <c r="L31" s="3"/>
    </row>
    <row r="32" ht="15.75" spans="1:12">
      <c r="A32" s="30" t="s">
        <v>767</v>
      </c>
      <c r="B32" s="40" t="s">
        <v>831</v>
      </c>
      <c r="C32" s="42" t="s">
        <v>832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5">
        <v>0</v>
      </c>
      <c r="J32" s="16"/>
      <c r="K32" s="11"/>
      <c r="L32" s="3"/>
    </row>
    <row r="33" ht="15.75" spans="1:12">
      <c r="A33" s="30" t="s">
        <v>767</v>
      </c>
      <c r="B33" s="40" t="s">
        <v>833</v>
      </c>
      <c r="C33" s="42" t="s">
        <v>834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5">
        <v>0</v>
      </c>
      <c r="J33" s="16"/>
      <c r="K33" s="11"/>
      <c r="L33" s="3"/>
    </row>
    <row r="34" ht="15.75" spans="1:12">
      <c r="A34" s="30" t="s">
        <v>767</v>
      </c>
      <c r="B34" s="40" t="s">
        <v>835</v>
      </c>
      <c r="C34" s="42" t="s">
        <v>836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5">
        <v>0</v>
      </c>
      <c r="J34" s="16"/>
      <c r="K34" s="11"/>
      <c r="L34" s="3"/>
    </row>
    <row r="35" ht="15.75" spans="1:12">
      <c r="A35" s="30" t="s">
        <v>767</v>
      </c>
      <c r="B35" s="40" t="s">
        <v>837</v>
      </c>
      <c r="C35" s="42" t="s">
        <v>838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15">
        <v>0</v>
      </c>
      <c r="J35" s="16"/>
      <c r="K35" s="17"/>
      <c r="L35" s="3"/>
    </row>
    <row r="36" ht="15.75" spans="1:12">
      <c r="A36" s="30" t="s">
        <v>767</v>
      </c>
      <c r="B36" s="40" t="s">
        <v>839</v>
      </c>
      <c r="C36" s="42" t="s">
        <v>840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15">
        <v>0</v>
      </c>
      <c r="J36" s="16"/>
      <c r="K36" s="17"/>
      <c r="L36" s="3"/>
    </row>
    <row r="37" spans="1:12">
      <c r="A37" s="32" t="s">
        <v>77</v>
      </c>
      <c r="B37" s="32"/>
      <c r="C37" s="32"/>
      <c r="D37" s="33"/>
      <c r="E37" s="34"/>
      <c r="F37" s="34"/>
      <c r="G37" s="34"/>
      <c r="H37" s="34"/>
      <c r="I37" s="34"/>
      <c r="J37" s="34"/>
      <c r="K37" s="35"/>
      <c r="L37" s="3"/>
    </row>
    <row r="38" spans="1:12">
      <c r="A38" s="36" t="s">
        <v>78</v>
      </c>
      <c r="B38" s="37"/>
      <c r="C38" s="37"/>
      <c r="D38" s="37"/>
      <c r="E38" s="37"/>
      <c r="F38" s="37"/>
      <c r="G38" s="37"/>
      <c r="H38" s="37"/>
      <c r="I38" s="37"/>
      <c r="J38" s="37"/>
      <c r="K38" s="38"/>
      <c r="L38" s="39"/>
    </row>
  </sheetData>
  <mergeCells count="8">
    <mergeCell ref="A1:K1"/>
    <mergeCell ref="D2:K2"/>
    <mergeCell ref="A37:C37"/>
    <mergeCell ref="A38:K38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zoomScale="80" zoomScaleNormal="80" topLeftCell="A15" workbookViewId="0">
      <selection activeCell="L19" sqref="L18:L19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11" t="s">
        <v>841</v>
      </c>
      <c r="B5" s="11" t="s">
        <v>842</v>
      </c>
      <c r="C5" s="11" t="s">
        <v>843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/>
      <c r="K5" s="17"/>
      <c r="L5" s="18" t="s">
        <v>22</v>
      </c>
    </row>
    <row r="6" ht="85.5" spans="1:12">
      <c r="A6" s="11" t="s">
        <v>841</v>
      </c>
      <c r="B6" s="11" t="s">
        <v>844</v>
      </c>
      <c r="C6" s="11" t="s">
        <v>845</v>
      </c>
      <c r="D6" s="11">
        <v>1.8</v>
      </c>
      <c r="E6" s="11">
        <v>3.2</v>
      </c>
      <c r="F6" s="11">
        <v>0</v>
      </c>
      <c r="G6" s="11">
        <v>0.5</v>
      </c>
      <c r="H6" s="11">
        <v>0.15</v>
      </c>
      <c r="I6" s="11">
        <v>5</v>
      </c>
      <c r="J6" s="11" t="s">
        <v>846</v>
      </c>
      <c r="K6" s="17"/>
      <c r="L6" s="6"/>
    </row>
    <row r="7" spans="1:12">
      <c r="A7" s="11" t="s">
        <v>841</v>
      </c>
      <c r="B7" s="11" t="s">
        <v>847</v>
      </c>
      <c r="C7" s="11" t="s">
        <v>848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/>
      <c r="K7" s="17"/>
      <c r="L7" s="19"/>
    </row>
    <row r="8" ht="42.75" spans="1:12">
      <c r="A8" s="11" t="s">
        <v>841</v>
      </c>
      <c r="B8" s="11" t="s">
        <v>849</v>
      </c>
      <c r="C8" s="11" t="s">
        <v>850</v>
      </c>
      <c r="D8" s="11">
        <v>0.2</v>
      </c>
      <c r="E8" s="11">
        <v>1.2</v>
      </c>
      <c r="F8" s="11">
        <v>0</v>
      </c>
      <c r="G8" s="11">
        <v>0</v>
      </c>
      <c r="H8" s="11">
        <v>0.15</v>
      </c>
      <c r="I8" s="11">
        <v>1.55</v>
      </c>
      <c r="J8" s="11" t="s">
        <v>851</v>
      </c>
      <c r="K8" s="17"/>
      <c r="L8" s="19"/>
    </row>
    <row r="9" spans="1:12">
      <c r="A9" s="11" t="s">
        <v>841</v>
      </c>
      <c r="B9" s="11" t="s">
        <v>852</v>
      </c>
      <c r="C9" s="11" t="s">
        <v>853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/>
      <c r="K9" s="17"/>
      <c r="L9" s="21"/>
    </row>
    <row r="10" spans="1:12">
      <c r="A10" s="11" t="s">
        <v>841</v>
      </c>
      <c r="B10" s="11" t="s">
        <v>854</v>
      </c>
      <c r="C10" s="11" t="s">
        <v>855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/>
      <c r="K10" s="17"/>
      <c r="L10" s="24"/>
    </row>
    <row r="11" spans="1:12">
      <c r="A11" s="11" t="s">
        <v>841</v>
      </c>
      <c r="B11" s="11" t="s">
        <v>856</v>
      </c>
      <c r="C11" s="11" t="s">
        <v>857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/>
      <c r="K11" s="17"/>
      <c r="L11" s="21"/>
    </row>
    <row r="12" ht="28.5" spans="1:12">
      <c r="A12" s="11" t="s">
        <v>858</v>
      </c>
      <c r="B12" s="11" t="s">
        <v>859</v>
      </c>
      <c r="C12" s="11" t="s">
        <v>860</v>
      </c>
      <c r="D12" s="11">
        <v>0</v>
      </c>
      <c r="E12" s="11">
        <v>1.6</v>
      </c>
      <c r="F12" s="11">
        <v>0</v>
      </c>
      <c r="G12" s="11">
        <v>0</v>
      </c>
      <c r="H12" s="11">
        <v>0</v>
      </c>
      <c r="I12" s="11">
        <v>1.6</v>
      </c>
      <c r="J12" s="11" t="s">
        <v>861</v>
      </c>
      <c r="K12" s="17"/>
      <c r="L12" s="25"/>
    </row>
    <row r="13" ht="57" spans="1:12">
      <c r="A13" s="11" t="s">
        <v>841</v>
      </c>
      <c r="B13" s="11" t="s">
        <v>862</v>
      </c>
      <c r="C13" s="11" t="s">
        <v>863</v>
      </c>
      <c r="D13" s="11">
        <v>0.1</v>
      </c>
      <c r="E13" s="11">
        <v>1.2</v>
      </c>
      <c r="F13" s="11">
        <v>0</v>
      </c>
      <c r="G13" s="11">
        <v>0.25</v>
      </c>
      <c r="H13" s="11">
        <v>0.15</v>
      </c>
      <c r="I13" s="11">
        <v>1.7</v>
      </c>
      <c r="J13" s="11" t="s">
        <v>864</v>
      </c>
      <c r="K13" s="17"/>
      <c r="L13" s="3"/>
    </row>
    <row r="14" ht="71.25" spans="1:12">
      <c r="A14" s="11" t="s">
        <v>841</v>
      </c>
      <c r="B14" s="11" t="s">
        <v>865</v>
      </c>
      <c r="C14" s="11" t="s">
        <v>866</v>
      </c>
      <c r="D14" s="11">
        <v>0.4</v>
      </c>
      <c r="E14" s="11">
        <v>0</v>
      </c>
      <c r="F14" s="11">
        <v>0.5</v>
      </c>
      <c r="G14" s="11">
        <v>0.75</v>
      </c>
      <c r="H14" s="11">
        <v>0.15</v>
      </c>
      <c r="I14" s="11">
        <v>1.8</v>
      </c>
      <c r="J14" s="11" t="s">
        <v>867</v>
      </c>
      <c r="K14" s="17"/>
      <c r="L14" s="3"/>
    </row>
    <row r="15" spans="1:12">
      <c r="A15" s="11" t="s">
        <v>841</v>
      </c>
      <c r="B15" s="11" t="s">
        <v>868</v>
      </c>
      <c r="C15" s="11" t="s">
        <v>869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/>
      <c r="K15" s="17"/>
      <c r="L15" s="3"/>
    </row>
    <row r="16" spans="1:12">
      <c r="A16" s="11" t="s">
        <v>841</v>
      </c>
      <c r="B16" s="11" t="s">
        <v>870</v>
      </c>
      <c r="C16" s="11" t="s">
        <v>871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/>
      <c r="K16" s="17"/>
      <c r="L16" s="3"/>
    </row>
    <row r="17" spans="1:12">
      <c r="A17" s="11" t="s">
        <v>841</v>
      </c>
      <c r="B17" s="11" t="s">
        <v>872</v>
      </c>
      <c r="C17" s="11" t="s">
        <v>873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/>
      <c r="K17" s="17"/>
      <c r="L17" s="3"/>
    </row>
    <row r="18" ht="42.75" spans="1:12">
      <c r="A18" s="11" t="s">
        <v>841</v>
      </c>
      <c r="B18" s="11" t="s">
        <v>874</v>
      </c>
      <c r="C18" s="11" t="s">
        <v>875</v>
      </c>
      <c r="D18" s="11">
        <v>2.4</v>
      </c>
      <c r="E18" s="11">
        <v>0</v>
      </c>
      <c r="F18" s="11">
        <v>0</v>
      </c>
      <c r="G18" s="11">
        <v>0.75</v>
      </c>
      <c r="H18" s="11">
        <v>0.15</v>
      </c>
      <c r="I18" s="11">
        <v>3.3</v>
      </c>
      <c r="J18" s="11" t="s">
        <v>876</v>
      </c>
      <c r="K18" s="17"/>
      <c r="L18" s="3"/>
    </row>
    <row r="19" spans="1:12">
      <c r="A19" s="11" t="s">
        <v>841</v>
      </c>
      <c r="B19" s="11" t="s">
        <v>877</v>
      </c>
      <c r="C19" s="11" t="s">
        <v>878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/>
      <c r="K19" s="17"/>
      <c r="L19" s="3"/>
    </row>
    <row r="20" spans="1:12">
      <c r="A20" s="11" t="s">
        <v>841</v>
      </c>
      <c r="B20" s="11" t="s">
        <v>879</v>
      </c>
      <c r="C20" s="11" t="s">
        <v>880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/>
      <c r="K20" s="17"/>
      <c r="L20" s="3"/>
    </row>
    <row r="21" spans="1:12">
      <c r="A21" s="11" t="s">
        <v>841</v>
      </c>
      <c r="B21" s="11" t="s">
        <v>881</v>
      </c>
      <c r="C21" s="11" t="s">
        <v>882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/>
      <c r="K21" s="17"/>
      <c r="L21" s="3"/>
    </row>
    <row r="22" ht="57" spans="1:12">
      <c r="A22" s="11" t="s">
        <v>858</v>
      </c>
      <c r="B22" s="11" t="s">
        <v>883</v>
      </c>
      <c r="C22" s="11" t="s">
        <v>884</v>
      </c>
      <c r="D22" s="11">
        <v>1.6</v>
      </c>
      <c r="E22" s="11">
        <v>0</v>
      </c>
      <c r="F22" s="11">
        <v>0</v>
      </c>
      <c r="G22" s="11">
        <v>0.25</v>
      </c>
      <c r="H22" s="11">
        <v>0.15</v>
      </c>
      <c r="I22" s="11">
        <v>2</v>
      </c>
      <c r="J22" s="11" t="s">
        <v>885</v>
      </c>
      <c r="K22" s="17"/>
      <c r="L22" s="3"/>
    </row>
    <row r="23" ht="85.5" spans="1:12">
      <c r="A23" s="11" t="s">
        <v>841</v>
      </c>
      <c r="B23" s="11" t="s">
        <v>886</v>
      </c>
      <c r="C23" s="11" t="s">
        <v>887</v>
      </c>
      <c r="D23" s="11">
        <v>2.48</v>
      </c>
      <c r="E23" s="11">
        <v>6</v>
      </c>
      <c r="F23" s="11">
        <v>0.5</v>
      </c>
      <c r="G23" s="11">
        <v>0.15</v>
      </c>
      <c r="H23" s="11">
        <v>0.15</v>
      </c>
      <c r="I23" s="11">
        <v>5</v>
      </c>
      <c r="J23" s="11" t="s">
        <v>888</v>
      </c>
      <c r="K23" s="17"/>
      <c r="L23" s="3"/>
    </row>
    <row r="24" spans="1:12">
      <c r="A24" s="11" t="s">
        <v>841</v>
      </c>
      <c r="B24" s="11" t="s">
        <v>889</v>
      </c>
      <c r="C24" s="11" t="s">
        <v>890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/>
      <c r="K24" s="17"/>
      <c r="L24" s="3"/>
    </row>
    <row r="25" spans="1:12">
      <c r="A25" s="11" t="s">
        <v>841</v>
      </c>
      <c r="B25" s="11" t="s">
        <v>891</v>
      </c>
      <c r="C25" s="11" t="s">
        <v>892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/>
      <c r="K25" s="17"/>
      <c r="L25" s="3"/>
    </row>
    <row r="26" spans="1:12">
      <c r="A26" s="11" t="s">
        <v>841</v>
      </c>
      <c r="B26" s="11" t="s">
        <v>893</v>
      </c>
      <c r="C26" s="11" t="s">
        <v>894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/>
      <c r="K26" s="17"/>
      <c r="L26" s="3"/>
    </row>
    <row r="27" spans="1:12">
      <c r="A27" s="11" t="s">
        <v>841</v>
      </c>
      <c r="B27" s="11" t="s">
        <v>895</v>
      </c>
      <c r="C27" s="11" t="s">
        <v>896</v>
      </c>
      <c r="D27" s="11">
        <v>1.2</v>
      </c>
      <c r="E27" s="11">
        <v>0.4</v>
      </c>
      <c r="F27" s="11">
        <v>0</v>
      </c>
      <c r="G27" s="11">
        <v>0.25</v>
      </c>
      <c r="H27" s="11">
        <v>0.15</v>
      </c>
      <c r="I27" s="11">
        <v>2</v>
      </c>
      <c r="J27" s="11" t="s">
        <v>897</v>
      </c>
      <c r="K27" s="17"/>
      <c r="L27" s="3"/>
    </row>
    <row r="28" spans="1:12">
      <c r="A28" s="11" t="s">
        <v>841</v>
      </c>
      <c r="B28" s="11" t="s">
        <v>898</v>
      </c>
      <c r="C28" s="11" t="s">
        <v>899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/>
      <c r="K28" s="17"/>
      <c r="L28" s="3"/>
    </row>
    <row r="29" spans="1:12">
      <c r="A29" s="11" t="s">
        <v>841</v>
      </c>
      <c r="B29" s="11" t="s">
        <v>900</v>
      </c>
      <c r="C29" s="11" t="s">
        <v>901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/>
      <c r="K29" s="17"/>
      <c r="L29" s="3"/>
    </row>
    <row r="30" spans="1:12">
      <c r="A30" s="11" t="s">
        <v>841</v>
      </c>
      <c r="B30" s="11" t="s">
        <v>902</v>
      </c>
      <c r="C30" s="11" t="s">
        <v>903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/>
      <c r="K30" s="17"/>
      <c r="L30" s="3"/>
    </row>
    <row r="31" spans="1:12">
      <c r="A31" s="11" t="s">
        <v>841</v>
      </c>
      <c r="B31" s="11" t="s">
        <v>904</v>
      </c>
      <c r="C31" s="11" t="s">
        <v>905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/>
      <c r="K31" s="17"/>
      <c r="L31" s="3"/>
    </row>
    <row r="32" spans="1:12">
      <c r="A32" s="11" t="s">
        <v>841</v>
      </c>
      <c r="B32" s="11" t="s">
        <v>201</v>
      </c>
      <c r="C32" s="11" t="s">
        <v>906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/>
      <c r="K32" s="11"/>
      <c r="L32" s="3"/>
    </row>
    <row r="33" spans="1:12">
      <c r="A33" s="11" t="s">
        <v>841</v>
      </c>
      <c r="B33" s="11" t="s">
        <v>907</v>
      </c>
      <c r="C33" s="11" t="s">
        <v>908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/>
      <c r="K33" s="11"/>
      <c r="L33" s="3"/>
    </row>
    <row r="34" spans="1:12">
      <c r="A34" s="11" t="s">
        <v>841</v>
      </c>
      <c r="B34" s="11" t="s">
        <v>909</v>
      </c>
      <c r="C34" s="11" t="s">
        <v>910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/>
      <c r="K34" s="11"/>
      <c r="L34" s="3"/>
    </row>
    <row r="35" spans="1:12">
      <c r="A35" s="11" t="s">
        <v>841</v>
      </c>
      <c r="B35" s="11" t="s">
        <v>911</v>
      </c>
      <c r="C35" s="11" t="s">
        <v>912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/>
      <c r="K35" s="17"/>
      <c r="L35" s="3"/>
    </row>
    <row r="36" spans="1:12">
      <c r="A36" s="11" t="s">
        <v>841</v>
      </c>
      <c r="B36" s="11" t="s">
        <v>913</v>
      </c>
      <c r="C36" s="11" t="s">
        <v>914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/>
      <c r="K36" s="17"/>
      <c r="L36" s="3"/>
    </row>
    <row r="37" spans="1:12">
      <c r="A37" s="11" t="s">
        <v>841</v>
      </c>
      <c r="B37" s="11" t="s">
        <v>915</v>
      </c>
      <c r="C37" s="11" t="s">
        <v>916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/>
      <c r="K37" s="17"/>
      <c r="L37" s="3"/>
    </row>
    <row r="38" spans="1:12">
      <c r="A38" s="32" t="s">
        <v>77</v>
      </c>
      <c r="B38" s="32"/>
      <c r="C38" s="32"/>
      <c r="D38" s="33"/>
      <c r="E38" s="34"/>
      <c r="F38" s="34"/>
      <c r="G38" s="34"/>
      <c r="H38" s="34"/>
      <c r="I38" s="34"/>
      <c r="J38" s="34"/>
      <c r="K38" s="35"/>
      <c r="L38" s="3"/>
    </row>
    <row r="39" spans="1:12">
      <c r="A39" s="36" t="s">
        <v>78</v>
      </c>
      <c r="B39" s="37"/>
      <c r="C39" s="37"/>
      <c r="D39" s="37"/>
      <c r="E39" s="37"/>
      <c r="F39" s="37"/>
      <c r="G39" s="37"/>
      <c r="H39" s="37"/>
      <c r="I39" s="37"/>
      <c r="J39" s="37"/>
      <c r="K39" s="38"/>
      <c r="L39" s="39"/>
    </row>
  </sheetData>
  <mergeCells count="8">
    <mergeCell ref="A1:K1"/>
    <mergeCell ref="D2:K2"/>
    <mergeCell ref="A38:C38"/>
    <mergeCell ref="A39:K39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zoomScale="80" zoomScaleNormal="80" topLeftCell="B15" workbookViewId="0">
      <selection activeCell="J6" sqref="J6"/>
    </sheetView>
  </sheetViews>
  <sheetFormatPr defaultColWidth="8.725" defaultRowHeight="14.25"/>
  <cols>
    <col min="1" max="1" width="13.5416666666667" style="1" customWidth="1"/>
    <col min="2" max="2" width="12.0916666666667" style="1" customWidth="1"/>
    <col min="3" max="3" width="14.5416666666667" style="1" customWidth="1"/>
    <col min="4" max="9" width="15.4583333333333" style="1" customWidth="1"/>
    <col min="10" max="10" width="76.1833333333333" style="1" customWidth="1"/>
    <col min="11" max="11" width="10.1833333333333" style="1" customWidth="1"/>
    <col min="12" max="12" width="83.9083333333333" style="1" customWidth="1"/>
    <col min="13" max="16384" width="8.725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9.75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ht="15.75" spans="1:12">
      <c r="A5" s="11" t="s">
        <v>917</v>
      </c>
      <c r="B5" s="12" t="s">
        <v>918</v>
      </c>
      <c r="C5" s="13" t="s">
        <v>919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5">
        <v>0</v>
      </c>
      <c r="J5" s="16"/>
      <c r="K5" s="17"/>
      <c r="L5" s="18" t="s">
        <v>22</v>
      </c>
    </row>
    <row r="6" ht="15.75" spans="1:12">
      <c r="A6" s="11" t="s">
        <v>917</v>
      </c>
      <c r="B6" s="12" t="s">
        <v>920</v>
      </c>
      <c r="C6" s="13" t="s">
        <v>921</v>
      </c>
      <c r="D6" s="14">
        <v>0</v>
      </c>
      <c r="E6" s="14">
        <v>0</v>
      </c>
      <c r="F6" s="14">
        <v>0</v>
      </c>
      <c r="G6" s="14">
        <v>0.15</v>
      </c>
      <c r="H6" s="14" t="s">
        <v>922</v>
      </c>
      <c r="I6" s="15">
        <v>0.65</v>
      </c>
      <c r="J6" s="16" t="s">
        <v>923</v>
      </c>
      <c r="K6" s="17"/>
      <c r="L6" s="6"/>
    </row>
    <row r="7" ht="15.75" spans="1:12">
      <c r="A7" s="11" t="s">
        <v>917</v>
      </c>
      <c r="B7" s="12" t="s">
        <v>924</v>
      </c>
      <c r="C7" s="13" t="s">
        <v>925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5">
        <v>0</v>
      </c>
      <c r="J7" s="16"/>
      <c r="K7" s="17"/>
      <c r="L7" s="19"/>
    </row>
    <row r="8" ht="15.75" spans="1:12">
      <c r="A8" s="11" t="s">
        <v>917</v>
      </c>
      <c r="B8" s="12" t="s">
        <v>926</v>
      </c>
      <c r="C8" s="13" t="s">
        <v>927</v>
      </c>
      <c r="D8" s="14">
        <v>0</v>
      </c>
      <c r="E8" s="14">
        <v>0</v>
      </c>
      <c r="F8" s="14">
        <v>0</v>
      </c>
      <c r="G8" s="14">
        <v>0</v>
      </c>
      <c r="H8" s="14">
        <v>0.15</v>
      </c>
      <c r="I8" s="15">
        <v>0.15</v>
      </c>
      <c r="J8" s="16" t="s">
        <v>928</v>
      </c>
      <c r="K8" s="17"/>
      <c r="L8" s="19"/>
    </row>
    <row r="9" ht="15.75" spans="1:12">
      <c r="A9" s="11" t="s">
        <v>917</v>
      </c>
      <c r="B9" s="12" t="s">
        <v>929</v>
      </c>
      <c r="C9" s="13" t="s">
        <v>930</v>
      </c>
      <c r="D9" s="14">
        <v>0</v>
      </c>
      <c r="E9" s="14">
        <v>0</v>
      </c>
      <c r="F9" s="14">
        <v>0</v>
      </c>
      <c r="G9" s="14">
        <v>0.15</v>
      </c>
      <c r="H9" s="14">
        <v>0</v>
      </c>
      <c r="I9" s="15">
        <v>0.15</v>
      </c>
      <c r="J9" s="20" t="s">
        <v>931</v>
      </c>
      <c r="K9" s="17"/>
      <c r="L9" s="21"/>
    </row>
    <row r="10" ht="15.75" spans="1:12">
      <c r="A10" s="11" t="s">
        <v>917</v>
      </c>
      <c r="B10" s="12" t="s">
        <v>932</v>
      </c>
      <c r="C10" s="13" t="s">
        <v>933</v>
      </c>
      <c r="D10" s="22">
        <v>0</v>
      </c>
      <c r="E10" s="14">
        <v>0</v>
      </c>
      <c r="F10" s="14">
        <v>0</v>
      </c>
      <c r="G10" s="22">
        <v>0</v>
      </c>
      <c r="H10" s="22">
        <v>0</v>
      </c>
      <c r="I10" s="15">
        <v>0</v>
      </c>
      <c r="J10" s="23"/>
      <c r="K10" s="17"/>
      <c r="L10" s="24"/>
    </row>
    <row r="11" ht="15.75" spans="1:12">
      <c r="A11" s="11" t="s">
        <v>917</v>
      </c>
      <c r="B11" s="12" t="s">
        <v>934</v>
      </c>
      <c r="C11" s="13" t="s">
        <v>935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v>0</v>
      </c>
      <c r="J11" s="16"/>
      <c r="K11" s="17"/>
      <c r="L11" s="21"/>
    </row>
    <row r="12" ht="28.5" spans="1:12">
      <c r="A12" s="11" t="s">
        <v>917</v>
      </c>
      <c r="B12" s="12" t="s">
        <v>936</v>
      </c>
      <c r="C12" s="13" t="s">
        <v>937</v>
      </c>
      <c r="D12" s="14">
        <v>0.2</v>
      </c>
      <c r="E12" s="14">
        <v>0</v>
      </c>
      <c r="F12" s="14">
        <v>0</v>
      </c>
      <c r="G12" s="14">
        <v>0</v>
      </c>
      <c r="H12" s="14">
        <v>0</v>
      </c>
      <c r="I12" s="15">
        <v>0.2</v>
      </c>
      <c r="J12" s="20" t="s">
        <v>938</v>
      </c>
      <c r="K12" s="17"/>
      <c r="L12" s="25"/>
    </row>
    <row r="13" ht="57" spans="1:12">
      <c r="A13" s="11" t="s">
        <v>917</v>
      </c>
      <c r="B13" s="12" t="s">
        <v>939</v>
      </c>
      <c r="C13" s="13" t="s">
        <v>940</v>
      </c>
      <c r="D13" s="14">
        <v>0.1</v>
      </c>
      <c r="E13" s="14">
        <v>0</v>
      </c>
      <c r="F13" s="14">
        <v>0</v>
      </c>
      <c r="G13" s="14">
        <v>0.15</v>
      </c>
      <c r="H13" s="14">
        <v>0.15</v>
      </c>
      <c r="I13" s="15">
        <v>0.4</v>
      </c>
      <c r="J13" s="20" t="s">
        <v>941</v>
      </c>
      <c r="K13" s="17"/>
      <c r="L13" s="3"/>
    </row>
    <row r="14" ht="99.75" spans="1:12">
      <c r="A14" s="11" t="s">
        <v>917</v>
      </c>
      <c r="B14" s="12" t="s">
        <v>942</v>
      </c>
      <c r="C14" s="13" t="s">
        <v>943</v>
      </c>
      <c r="D14" s="14">
        <v>1.76</v>
      </c>
      <c r="E14" s="14">
        <v>0</v>
      </c>
      <c r="F14" s="14">
        <v>0</v>
      </c>
      <c r="G14" s="14">
        <v>0.75</v>
      </c>
      <c r="H14" s="14">
        <v>0.15</v>
      </c>
      <c r="I14" s="15">
        <v>2.56</v>
      </c>
      <c r="J14" s="20" t="s">
        <v>944</v>
      </c>
      <c r="K14" s="17"/>
      <c r="L14" s="3"/>
    </row>
    <row r="15" ht="15.75" spans="1:12">
      <c r="A15" s="11" t="s">
        <v>917</v>
      </c>
      <c r="B15" s="12" t="s">
        <v>945</v>
      </c>
      <c r="C15" s="13" t="s">
        <v>946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5">
        <v>0</v>
      </c>
      <c r="J15" s="23"/>
      <c r="K15" s="17"/>
      <c r="L15" s="3"/>
    </row>
    <row r="16" ht="15.75" spans="1:12">
      <c r="A16" s="11" t="s">
        <v>917</v>
      </c>
      <c r="B16" s="12" t="s">
        <v>947</v>
      </c>
      <c r="C16" s="13" t="s">
        <v>948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5">
        <v>0</v>
      </c>
      <c r="J16" s="16"/>
      <c r="K16" s="17"/>
      <c r="L16" s="3"/>
    </row>
    <row r="17" ht="15.75" spans="1:12">
      <c r="A17" s="11" t="s">
        <v>917</v>
      </c>
      <c r="B17" s="12" t="s">
        <v>949</v>
      </c>
      <c r="C17" s="13" t="s">
        <v>950</v>
      </c>
      <c r="D17" s="14">
        <v>0</v>
      </c>
      <c r="E17" s="14">
        <v>0</v>
      </c>
      <c r="F17" s="14">
        <v>0</v>
      </c>
      <c r="G17" s="14">
        <v>0</v>
      </c>
      <c r="H17" s="14">
        <v>0.5</v>
      </c>
      <c r="I17" s="15">
        <v>0.5</v>
      </c>
      <c r="J17" s="16" t="s">
        <v>951</v>
      </c>
      <c r="K17" s="17"/>
      <c r="L17" s="3"/>
    </row>
    <row r="18" ht="15.75" spans="1:12">
      <c r="A18" s="11" t="s">
        <v>917</v>
      </c>
      <c r="B18" s="12" t="s">
        <v>952</v>
      </c>
      <c r="C18" s="13" t="s">
        <v>953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5">
        <v>0</v>
      </c>
      <c r="J18" s="16"/>
      <c r="K18" s="17"/>
      <c r="L18" s="3"/>
    </row>
    <row r="19" ht="28.5" spans="1:12">
      <c r="A19" s="11" t="s">
        <v>917</v>
      </c>
      <c r="B19" s="12" t="s">
        <v>954</v>
      </c>
      <c r="C19" s="13" t="s">
        <v>955</v>
      </c>
      <c r="D19" s="22">
        <v>0</v>
      </c>
      <c r="E19" s="14">
        <v>0</v>
      </c>
      <c r="F19" s="14">
        <v>0</v>
      </c>
      <c r="G19" s="22">
        <v>0.25</v>
      </c>
      <c r="H19" s="22">
        <v>0.15</v>
      </c>
      <c r="I19" s="15">
        <v>0.4</v>
      </c>
      <c r="J19" s="23" t="s">
        <v>956</v>
      </c>
      <c r="K19" s="17"/>
      <c r="L19" s="3"/>
    </row>
    <row r="20" ht="15.75" spans="1:12">
      <c r="A20" s="11" t="s">
        <v>917</v>
      </c>
      <c r="B20" s="12" t="s">
        <v>957</v>
      </c>
      <c r="C20" s="13" t="s">
        <v>958</v>
      </c>
      <c r="D20" s="22">
        <v>0</v>
      </c>
      <c r="E20" s="22">
        <v>0</v>
      </c>
      <c r="F20" s="14">
        <v>0</v>
      </c>
      <c r="G20" s="14">
        <v>0.15</v>
      </c>
      <c r="H20" s="14">
        <v>0</v>
      </c>
      <c r="I20" s="15">
        <v>0.15</v>
      </c>
      <c r="J20" s="23" t="s">
        <v>959</v>
      </c>
      <c r="K20" s="17"/>
      <c r="L20" s="3"/>
    </row>
    <row r="21" ht="15.75" spans="1:12">
      <c r="A21" s="11" t="s">
        <v>917</v>
      </c>
      <c r="B21" s="12" t="s">
        <v>960</v>
      </c>
      <c r="C21" s="13" t="s">
        <v>961</v>
      </c>
      <c r="D21" s="14">
        <v>0</v>
      </c>
      <c r="E21" s="14">
        <v>0</v>
      </c>
      <c r="F21" s="14">
        <v>0</v>
      </c>
      <c r="G21" s="22">
        <v>0</v>
      </c>
      <c r="H21" s="22">
        <v>0.15</v>
      </c>
      <c r="I21" s="15">
        <v>0.15</v>
      </c>
      <c r="J21" s="23" t="s">
        <v>962</v>
      </c>
      <c r="K21" s="17"/>
      <c r="L21" s="3"/>
    </row>
    <row r="22" ht="15.75" spans="1:12">
      <c r="A22" s="11" t="s">
        <v>917</v>
      </c>
      <c r="B22" s="12" t="s">
        <v>963</v>
      </c>
      <c r="C22" s="13" t="s">
        <v>964</v>
      </c>
      <c r="D22" s="22">
        <v>0</v>
      </c>
      <c r="E22" s="14">
        <v>0</v>
      </c>
      <c r="F22" s="14">
        <v>0</v>
      </c>
      <c r="G22" s="14">
        <v>0.15</v>
      </c>
      <c r="H22" s="22">
        <v>0.15</v>
      </c>
      <c r="I22" s="15">
        <v>0.3</v>
      </c>
      <c r="J22" s="26" t="s">
        <v>965</v>
      </c>
      <c r="K22" s="17"/>
      <c r="L22" s="3"/>
    </row>
    <row r="23" ht="15.75" spans="1:12">
      <c r="A23" s="11" t="s">
        <v>917</v>
      </c>
      <c r="B23" s="12" t="s">
        <v>966</v>
      </c>
      <c r="C23" s="13" t="s">
        <v>967</v>
      </c>
      <c r="D23" s="14">
        <v>0</v>
      </c>
      <c r="E23" s="14">
        <v>0</v>
      </c>
      <c r="F23" s="22">
        <v>0</v>
      </c>
      <c r="G23" s="22">
        <v>0</v>
      </c>
      <c r="H23" s="22">
        <v>0</v>
      </c>
      <c r="I23" s="15">
        <v>0</v>
      </c>
      <c r="J23" s="23"/>
      <c r="K23" s="17"/>
      <c r="L23" s="3"/>
    </row>
    <row r="24" ht="28.5" spans="1:12">
      <c r="A24" s="11" t="s">
        <v>917</v>
      </c>
      <c r="B24" s="12" t="s">
        <v>968</v>
      </c>
      <c r="C24" s="13" t="s">
        <v>969</v>
      </c>
      <c r="D24" s="14">
        <v>0.3</v>
      </c>
      <c r="E24" s="14">
        <v>0</v>
      </c>
      <c r="F24" s="14">
        <v>0</v>
      </c>
      <c r="G24" s="14">
        <v>0.25</v>
      </c>
      <c r="H24" s="14">
        <v>0.15</v>
      </c>
      <c r="I24" s="15">
        <v>0.7</v>
      </c>
      <c r="J24" s="16" t="s">
        <v>970</v>
      </c>
      <c r="K24" s="17"/>
      <c r="L24" s="3"/>
    </row>
    <row r="25" ht="15.75" spans="1:12">
      <c r="A25" s="11" t="s">
        <v>917</v>
      </c>
      <c r="B25" s="12" t="s">
        <v>971</v>
      </c>
      <c r="C25" s="13" t="s">
        <v>972</v>
      </c>
      <c r="D25" s="14">
        <v>0</v>
      </c>
      <c r="E25" s="14">
        <v>0</v>
      </c>
      <c r="F25" s="14">
        <v>0</v>
      </c>
      <c r="G25" s="22">
        <v>0</v>
      </c>
      <c r="H25" s="22">
        <v>0</v>
      </c>
      <c r="I25" s="15">
        <v>0</v>
      </c>
      <c r="J25" s="23"/>
      <c r="K25" s="17"/>
      <c r="L25" s="3"/>
    </row>
    <row r="26" ht="28.5" spans="1:12">
      <c r="A26" s="11" t="s">
        <v>917</v>
      </c>
      <c r="B26" s="12" t="s">
        <v>973</v>
      </c>
      <c r="C26" s="13" t="s">
        <v>974</v>
      </c>
      <c r="D26" s="14">
        <v>0.2</v>
      </c>
      <c r="E26" s="14">
        <v>0</v>
      </c>
      <c r="F26" s="14">
        <v>0</v>
      </c>
      <c r="G26" s="14">
        <v>0.15</v>
      </c>
      <c r="H26" s="14">
        <v>0</v>
      </c>
      <c r="I26" s="15">
        <v>0.35</v>
      </c>
      <c r="J26" s="16" t="s">
        <v>975</v>
      </c>
      <c r="K26" s="17"/>
      <c r="L26" s="3"/>
    </row>
    <row r="27" ht="15.75" spans="1:12">
      <c r="A27" s="11" t="s">
        <v>917</v>
      </c>
      <c r="B27" s="12" t="s">
        <v>976</v>
      </c>
      <c r="C27" s="13" t="s">
        <v>977</v>
      </c>
      <c r="D27" s="14">
        <v>0</v>
      </c>
      <c r="E27" s="14">
        <v>0</v>
      </c>
      <c r="F27" s="14">
        <v>0</v>
      </c>
      <c r="G27" s="14">
        <v>0</v>
      </c>
      <c r="H27" s="14">
        <v>0.15</v>
      </c>
      <c r="I27" s="15">
        <v>0.15</v>
      </c>
      <c r="J27" s="16" t="s">
        <v>962</v>
      </c>
      <c r="K27" s="17"/>
      <c r="L27" s="3"/>
    </row>
    <row r="28" ht="15.75" spans="1:12">
      <c r="A28" s="11" t="s">
        <v>917</v>
      </c>
      <c r="B28" s="12" t="s">
        <v>978</v>
      </c>
      <c r="C28" s="13" t="s">
        <v>979</v>
      </c>
      <c r="D28" s="14">
        <v>0</v>
      </c>
      <c r="E28" s="14">
        <v>0</v>
      </c>
      <c r="F28" s="14">
        <v>0</v>
      </c>
      <c r="G28" s="22">
        <v>0</v>
      </c>
      <c r="H28" s="22">
        <v>0.15</v>
      </c>
      <c r="I28" s="15">
        <v>0.15</v>
      </c>
      <c r="J28" s="23" t="s">
        <v>962</v>
      </c>
      <c r="K28" s="17"/>
      <c r="L28" s="3"/>
    </row>
    <row r="29" ht="42.75" spans="1:12">
      <c r="A29" s="11" t="s">
        <v>917</v>
      </c>
      <c r="B29" s="12" t="s">
        <v>980</v>
      </c>
      <c r="C29" s="13" t="s">
        <v>981</v>
      </c>
      <c r="D29" s="14">
        <v>1.2</v>
      </c>
      <c r="E29" s="14">
        <v>0</v>
      </c>
      <c r="F29" s="14">
        <v>0</v>
      </c>
      <c r="G29" s="14">
        <v>0.15</v>
      </c>
      <c r="H29" s="14">
        <v>0</v>
      </c>
      <c r="I29" s="15">
        <v>1.35</v>
      </c>
      <c r="J29" s="20" t="s">
        <v>982</v>
      </c>
      <c r="K29" s="17"/>
      <c r="L29" s="3"/>
    </row>
    <row r="30" ht="85.5" spans="1:12">
      <c r="A30" s="11" t="s">
        <v>917</v>
      </c>
      <c r="B30" s="12" t="s">
        <v>983</v>
      </c>
      <c r="C30" s="13" t="s">
        <v>984</v>
      </c>
      <c r="D30" s="14">
        <v>3.02</v>
      </c>
      <c r="E30" s="14">
        <v>0</v>
      </c>
      <c r="F30" s="14">
        <v>0</v>
      </c>
      <c r="G30" s="14">
        <v>0.15</v>
      </c>
      <c r="H30" s="14">
        <v>0</v>
      </c>
      <c r="I30" s="15">
        <v>3.17</v>
      </c>
      <c r="J30" s="20" t="s">
        <v>985</v>
      </c>
      <c r="K30" s="17"/>
      <c r="L30" s="3"/>
    </row>
    <row r="31" ht="15.75" spans="1:12">
      <c r="A31" s="11" t="s">
        <v>917</v>
      </c>
      <c r="B31" s="12" t="s">
        <v>986</v>
      </c>
      <c r="C31" s="13" t="s">
        <v>987</v>
      </c>
      <c r="D31" s="14">
        <v>0</v>
      </c>
      <c r="E31" s="14">
        <v>0</v>
      </c>
      <c r="F31" s="14">
        <v>0.5</v>
      </c>
      <c r="G31" s="22">
        <v>0.5</v>
      </c>
      <c r="H31" s="14">
        <v>0.15</v>
      </c>
      <c r="I31" s="15">
        <v>1.15</v>
      </c>
      <c r="J31" s="23" t="s">
        <v>988</v>
      </c>
      <c r="K31" s="17"/>
      <c r="L31" s="3"/>
    </row>
    <row r="32" ht="15.75" spans="1:12">
      <c r="A32" s="11" t="s">
        <v>917</v>
      </c>
      <c r="B32" s="12" t="s">
        <v>989</v>
      </c>
      <c r="C32" s="13" t="s">
        <v>990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5">
        <v>0</v>
      </c>
      <c r="J32" s="16"/>
      <c r="K32" s="11"/>
      <c r="L32" s="3"/>
    </row>
    <row r="33" ht="15.75" spans="1:12">
      <c r="A33" s="11" t="s">
        <v>917</v>
      </c>
      <c r="B33" s="12" t="s">
        <v>991</v>
      </c>
      <c r="C33" s="13" t="s">
        <v>992</v>
      </c>
      <c r="D33" s="16">
        <v>0</v>
      </c>
      <c r="E33" s="16">
        <v>0</v>
      </c>
      <c r="F33" s="16">
        <v>0.15</v>
      </c>
      <c r="G33" s="16">
        <v>0</v>
      </c>
      <c r="H33" s="16">
        <v>0.15</v>
      </c>
      <c r="I33" s="15">
        <v>0.3</v>
      </c>
      <c r="J33" s="16" t="s">
        <v>993</v>
      </c>
      <c r="K33" s="11"/>
      <c r="L33" s="3"/>
    </row>
    <row r="34" ht="15.75" spans="1:12">
      <c r="A34" s="11" t="s">
        <v>917</v>
      </c>
      <c r="B34" s="12" t="s">
        <v>994</v>
      </c>
      <c r="C34" s="13" t="s">
        <v>995</v>
      </c>
      <c r="D34" s="16">
        <v>0</v>
      </c>
      <c r="E34" s="16">
        <v>0</v>
      </c>
      <c r="F34" s="16">
        <v>0</v>
      </c>
      <c r="G34" s="16">
        <v>0.15</v>
      </c>
      <c r="H34" s="16">
        <v>0</v>
      </c>
      <c r="I34" s="15">
        <v>0.15</v>
      </c>
      <c r="J34" s="16" t="s">
        <v>996</v>
      </c>
      <c r="K34" s="11"/>
      <c r="L34" s="3"/>
    </row>
    <row r="35" ht="15.75" spans="1:12">
      <c r="A35" s="11" t="s">
        <v>917</v>
      </c>
      <c r="B35" s="12" t="s">
        <v>997</v>
      </c>
      <c r="C35" s="27" t="s">
        <v>998</v>
      </c>
      <c r="D35" s="28">
        <v>0</v>
      </c>
      <c r="E35" s="28">
        <v>0</v>
      </c>
      <c r="F35" s="28">
        <v>0</v>
      </c>
      <c r="G35" s="28">
        <v>0.15</v>
      </c>
      <c r="H35" s="28">
        <v>0</v>
      </c>
      <c r="I35" s="15">
        <v>0.15</v>
      </c>
      <c r="J35" s="16" t="s">
        <v>999</v>
      </c>
      <c r="K35" s="17"/>
      <c r="L35" s="3"/>
    </row>
    <row r="36" ht="15.75" spans="1:12">
      <c r="A36" s="11" t="s">
        <v>917</v>
      </c>
      <c r="B36" s="12" t="s">
        <v>1000</v>
      </c>
      <c r="C36" s="13" t="s">
        <v>1001</v>
      </c>
      <c r="D36" s="28">
        <v>0</v>
      </c>
      <c r="E36" s="28">
        <v>0</v>
      </c>
      <c r="F36" s="28">
        <v>0</v>
      </c>
      <c r="G36" s="28">
        <v>0.75</v>
      </c>
      <c r="H36" s="28">
        <v>0.15</v>
      </c>
      <c r="I36" s="15">
        <v>0.9</v>
      </c>
      <c r="J36" s="20" t="s">
        <v>1002</v>
      </c>
      <c r="K36" s="17"/>
      <c r="L36" s="3"/>
    </row>
    <row r="37" spans="1:12">
      <c r="A37" s="11" t="s">
        <v>917</v>
      </c>
      <c r="B37" s="12" t="s">
        <v>1003</v>
      </c>
      <c r="C37" s="29" t="s">
        <v>1004</v>
      </c>
      <c r="D37" s="14">
        <v>0</v>
      </c>
      <c r="E37" s="14">
        <v>0</v>
      </c>
      <c r="F37" s="22">
        <v>0</v>
      </c>
      <c r="G37" s="22">
        <v>0.25</v>
      </c>
      <c r="H37" s="22">
        <v>0.15</v>
      </c>
      <c r="I37" s="15">
        <v>0.4</v>
      </c>
      <c r="J37" s="23" t="s">
        <v>1005</v>
      </c>
      <c r="K37" s="17"/>
      <c r="L37" s="3"/>
    </row>
    <row r="38" spans="1:12">
      <c r="A38" s="11" t="s">
        <v>917</v>
      </c>
      <c r="B38" s="12" t="s">
        <v>1006</v>
      </c>
      <c r="C38" s="29" t="s">
        <v>1007</v>
      </c>
      <c r="D38" s="14">
        <v>0</v>
      </c>
      <c r="E38" s="14">
        <v>0</v>
      </c>
      <c r="F38" s="14">
        <v>0</v>
      </c>
      <c r="G38" s="22">
        <v>0.25</v>
      </c>
      <c r="H38" s="22">
        <v>0.15</v>
      </c>
      <c r="I38" s="15">
        <v>0.4</v>
      </c>
      <c r="J38" s="23" t="s">
        <v>1008</v>
      </c>
      <c r="K38" s="17"/>
      <c r="L38" s="3"/>
    </row>
    <row r="39" spans="1:12">
      <c r="A39" s="11" t="s">
        <v>917</v>
      </c>
      <c r="B39" s="12" t="s">
        <v>1009</v>
      </c>
      <c r="C39" s="29" t="s">
        <v>1010</v>
      </c>
      <c r="D39" s="20">
        <v>0</v>
      </c>
      <c r="E39" s="20">
        <v>0</v>
      </c>
      <c r="F39" s="20">
        <v>0</v>
      </c>
      <c r="G39" s="26">
        <v>0.25</v>
      </c>
      <c r="H39" s="26">
        <v>0.15</v>
      </c>
      <c r="I39" s="15">
        <v>0.4</v>
      </c>
      <c r="J39" s="26" t="s">
        <v>1011</v>
      </c>
      <c r="K39" s="17"/>
      <c r="L39" s="3"/>
    </row>
    <row r="40" spans="1:12">
      <c r="A40" s="11" t="s">
        <v>917</v>
      </c>
      <c r="B40" s="12" t="s">
        <v>1012</v>
      </c>
      <c r="C40" s="29" t="s">
        <v>1013</v>
      </c>
      <c r="D40" s="28">
        <v>0</v>
      </c>
      <c r="E40" s="28">
        <v>0</v>
      </c>
      <c r="F40" s="28">
        <v>0</v>
      </c>
      <c r="G40" s="22">
        <v>0</v>
      </c>
      <c r="H40" s="22">
        <v>0</v>
      </c>
      <c r="I40" s="15">
        <v>0</v>
      </c>
      <c r="J40" s="23"/>
      <c r="K40" s="17"/>
      <c r="L40" s="3"/>
    </row>
    <row r="41" spans="1:12">
      <c r="A41" s="11" t="s">
        <v>917</v>
      </c>
      <c r="B41" s="12" t="s">
        <v>1014</v>
      </c>
      <c r="C41" s="29" t="s">
        <v>1015</v>
      </c>
      <c r="D41" s="28">
        <v>0</v>
      </c>
      <c r="E41" s="28">
        <v>0</v>
      </c>
      <c r="F41" s="28">
        <v>0</v>
      </c>
      <c r="G41" s="14">
        <v>0</v>
      </c>
      <c r="H41" s="14">
        <v>0</v>
      </c>
      <c r="I41" s="15">
        <v>0</v>
      </c>
      <c r="J41" s="16"/>
      <c r="K41" s="17"/>
      <c r="L41" s="3"/>
    </row>
    <row r="42" spans="1:12">
      <c r="A42" s="11" t="s">
        <v>917</v>
      </c>
      <c r="B42" s="12" t="s">
        <v>1016</v>
      </c>
      <c r="C42" s="29" t="s">
        <v>1017</v>
      </c>
      <c r="D42" s="28">
        <v>0</v>
      </c>
      <c r="E42" s="28">
        <v>0</v>
      </c>
      <c r="F42" s="28">
        <v>0</v>
      </c>
      <c r="G42" s="30">
        <v>0.25</v>
      </c>
      <c r="H42" s="30">
        <v>0.15</v>
      </c>
      <c r="I42" s="15">
        <v>0.4</v>
      </c>
      <c r="J42" s="26" t="s">
        <v>1018</v>
      </c>
      <c r="K42" s="17"/>
      <c r="L42" s="3"/>
    </row>
    <row r="43" spans="1:12">
      <c r="A43" s="11" t="s">
        <v>917</v>
      </c>
      <c r="B43" s="12" t="s">
        <v>1019</v>
      </c>
      <c r="C43" s="29" t="s">
        <v>1020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15">
        <v>0</v>
      </c>
      <c r="J43" s="20"/>
      <c r="K43" s="17"/>
      <c r="L43" s="3"/>
    </row>
    <row r="44" spans="1:12">
      <c r="A44" s="11" t="s">
        <v>917</v>
      </c>
      <c r="B44" s="12" t="s">
        <v>1021</v>
      </c>
      <c r="C44" s="29" t="s">
        <v>1022</v>
      </c>
      <c r="D44" s="28">
        <v>0</v>
      </c>
      <c r="E44" s="28">
        <v>0</v>
      </c>
      <c r="F44" s="28">
        <v>0</v>
      </c>
      <c r="G44" s="30">
        <v>0</v>
      </c>
      <c r="H44" s="28">
        <v>0</v>
      </c>
      <c r="I44" s="15">
        <v>0</v>
      </c>
      <c r="J44" s="16"/>
      <c r="K44" s="17"/>
      <c r="L44" s="3"/>
    </row>
    <row r="45" spans="1:12">
      <c r="A45" s="11" t="s">
        <v>917</v>
      </c>
      <c r="B45" s="12" t="s">
        <v>1023</v>
      </c>
      <c r="C45" s="29" t="s">
        <v>1024</v>
      </c>
      <c r="D45" s="30">
        <v>0</v>
      </c>
      <c r="E45" s="28">
        <v>0</v>
      </c>
      <c r="F45" s="28">
        <v>0</v>
      </c>
      <c r="G45" s="30">
        <v>0</v>
      </c>
      <c r="H45" s="28">
        <v>0</v>
      </c>
      <c r="I45" s="15">
        <v>0</v>
      </c>
      <c r="J45" s="23"/>
      <c r="K45" s="17"/>
      <c r="L45" s="3"/>
    </row>
    <row r="46" spans="1:12">
      <c r="A46" s="11" t="s">
        <v>917</v>
      </c>
      <c r="B46" s="12" t="s">
        <v>1025</v>
      </c>
      <c r="C46" s="29" t="s">
        <v>1026</v>
      </c>
      <c r="D46" s="30">
        <v>0</v>
      </c>
      <c r="E46" s="28">
        <v>0</v>
      </c>
      <c r="F46" s="28">
        <v>0</v>
      </c>
      <c r="G46" s="28">
        <v>0</v>
      </c>
      <c r="H46" s="28">
        <v>0</v>
      </c>
      <c r="I46" s="15">
        <v>0</v>
      </c>
      <c r="J46" s="26"/>
      <c r="K46" s="17"/>
      <c r="L46" s="3"/>
    </row>
    <row r="47" spans="1:12">
      <c r="A47" s="11" t="s">
        <v>917</v>
      </c>
      <c r="B47" s="12" t="s">
        <v>1027</v>
      </c>
      <c r="C47" s="29" t="s">
        <v>1028</v>
      </c>
      <c r="D47" s="14">
        <v>0</v>
      </c>
      <c r="E47" s="14">
        <v>0</v>
      </c>
      <c r="F47" s="14">
        <v>0</v>
      </c>
      <c r="G47" s="14">
        <v>0</v>
      </c>
      <c r="H47" s="14">
        <v>0.15</v>
      </c>
      <c r="I47" s="15">
        <v>0.15</v>
      </c>
      <c r="J47" s="20" t="s">
        <v>928</v>
      </c>
      <c r="K47" s="17"/>
      <c r="L47" s="31"/>
    </row>
    <row r="48" spans="1:12">
      <c r="A48" s="32" t="s">
        <v>77</v>
      </c>
      <c r="B48" s="32"/>
      <c r="C48" s="32"/>
      <c r="D48" s="33"/>
      <c r="E48" s="34"/>
      <c r="F48" s="34"/>
      <c r="G48" s="34"/>
      <c r="H48" s="34"/>
      <c r="I48" s="34"/>
      <c r="J48" s="34"/>
      <c r="K48" s="35"/>
      <c r="L48" s="3"/>
    </row>
    <row r="49" spans="1:12">
      <c r="A49" s="36" t="s">
        <v>78</v>
      </c>
      <c r="B49" s="37"/>
      <c r="C49" s="37"/>
      <c r="D49" s="37"/>
      <c r="E49" s="37"/>
      <c r="F49" s="37"/>
      <c r="G49" s="37"/>
      <c r="H49" s="37"/>
      <c r="I49" s="37"/>
      <c r="J49" s="37"/>
      <c r="K49" s="38"/>
      <c r="L49" s="39"/>
    </row>
  </sheetData>
  <mergeCells count="8">
    <mergeCell ref="A1:K1"/>
    <mergeCell ref="D2:K2"/>
    <mergeCell ref="A48:C48"/>
    <mergeCell ref="A49:K49"/>
    <mergeCell ref="A2:A3"/>
    <mergeCell ref="B2:B3"/>
    <mergeCell ref="C2:C3"/>
    <mergeCell ref="L3:L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材控25-1</vt:lpstr>
      <vt:lpstr>材控25-2</vt:lpstr>
      <vt:lpstr>车辆25-1</vt:lpstr>
      <vt:lpstr>车辆25-2</vt:lpstr>
      <vt:lpstr>机器人25-1</vt:lpstr>
      <vt:lpstr>机器人25-2</vt:lpstr>
      <vt:lpstr>机自25-1</vt:lpstr>
      <vt:lpstr>机自25-2</vt:lpstr>
      <vt:lpstr>机自S25-1</vt:lpstr>
      <vt:lpstr>机自W25-1</vt:lpstr>
      <vt:lpstr>机自W25-2</vt:lpstr>
      <vt:lpstr>智造25-1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21857</dc:creator>
  <cp:lastModifiedBy>Miñ</cp:lastModifiedBy>
  <dcterms:created xsi:type="dcterms:W3CDTF">2026-09-23T21:18:00Z</dcterms:created>
  <dcterms:modified xsi:type="dcterms:W3CDTF">2026-09-23T21:54:42Z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845534F7614646E78032F1435C3617D6_13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